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15-24 - 3-9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'12-15-24 - 3-9-25 (1 quarter)'!$A$1:$O$25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0" l="1"/>
  <c r="C16" i="60"/>
  <c r="C15" i="60"/>
  <c r="C10" i="60"/>
  <c r="C21" i="60" l="1"/>
  <c r="C11" i="60"/>
  <c r="C9" i="60"/>
  <c r="C8" i="60"/>
  <c r="C19" i="60"/>
  <c r="C18" i="60"/>
  <c r="C17" i="60"/>
  <c r="C14" i="60"/>
  <c r="C13" i="60"/>
  <c r="C12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<sst xmlns="http://schemas.openxmlformats.org/spreadsheetml/2006/main" count="502" uniqueCount="202">
  <si>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</si>
  <si>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</si>
  <si>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</si>
  <si>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</si>
  <si>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</si>
  <si>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</si>
  <si>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</si>
  <si>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</si>
  <si>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</si>
  <si>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</si>
  <si>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</si>
  <si>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</si>
  <si>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</si>
  <si>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</si>
  <si>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</si>
  <si>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</si>
  <si>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</si>
  <si>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</si>
  <si>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</si>
  <si>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</si>
  <si>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</si>
  <si>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</si>
  <si>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</si>
  <si>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</si>
  <si>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</si>
  <si>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</si>
  <si>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</si>
  <si>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</si>
  <si>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</si>
  <si>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</si>
  <si>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</si>
  <si>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</si>
  <si>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</si>
  <si>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</si>
  <si>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</si>
  <si>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</si>
  <si>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</si>
  <si>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</si>
  <si>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</si>
  <si>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</si>
  <si>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</si>
  <si>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</si>
  <si>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</si>
  <si>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</si>
  <si>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</si>
  <si>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</si>
  <si>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</si>
  <si>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</si>
  <si>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</si>
  <si>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</si>
  <si>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</si>
  <si>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</si>
  <si>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</si>
  <si>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</si>
  <si>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</si>
  <si>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</si>
  <si>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</si>
  <si>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</si>
  <si>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</si>
  <si>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</si>
  <si>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</si>
  <si>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</si>
  <si>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</si>
  <si>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</si>
  <si>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</si>
  <si>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</si>
  <si>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</si>
  <si>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</si>
  <si>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</si>
  <si>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</si>
  <si>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</si>
  <si>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</si>
  <si>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</si>
  <si>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</si>
  <si>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</si>
  <si>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</si>
  <si>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</si>
  <si>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</si>
  <si>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</si>
  <si>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</si>
  <si>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</si>
  <si>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</si>
  <si>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</si>
  <si>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</si>
  <si>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</si>
  <si>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</si>
  <si>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</si>
  <si>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</si>
  <si>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</si>
  <si>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</si>
  <si>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</si>
  <si>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</si>
  <si>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</si>
  <si>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</si>
  <si>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</si>
  <si>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</si>
  <si>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</si>
  <si>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</si>
  <si>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</si>
  <si>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</si>
  <si>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</si>
  <si>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</si>
  <si>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</si>
  <si>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</si>
  <si>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</si>
  <si>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</si>
  <si>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</si>
  <si>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</si>
  <si>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</si>
  <si>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</si>
  <si>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</si>
  <si>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</si>
  <si>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</si>
  <si>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</si>
  <si>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</si>
  <si>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</si>
  <si>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</si>
  <si>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</si>
  <si>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</si>
  <si>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</si>
  <si>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</si>
  <si>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</si>
  <si>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</si>
  <si>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</si>
  <si>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</si>
  <si>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</si>
  <si>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</si>
  <si>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</si>
  <si>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</si>
  <si>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</si>
  <si>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</si>
  <si>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</si>
  <si>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</si>
  <si>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</si>
  <si>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</si>
  <si>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</si>
  <si>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</si>
  <si>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</si>
  <si>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</si>
  <si>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</si>
  <si>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</si>
  <si>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</si>
  <si>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</si>
  <si>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</si>
  <si>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</si>
  <si>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</si>
  <si>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</si>
  <si>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</si>
  <si>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</si>
  <si>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</si>
  <si>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</si>
  <si>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</si>
  <si>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</si>
  <si>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</si>
  <si>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</si>
  <si>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</si>
  <si>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</si>
  <si>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</si>
  <si>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</si>
  <si>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</si>
  <si>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</si>
  <si>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</si>
  <si>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</si>
  <si>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</si>
  <si>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</si>
  <si>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</si>
  <si>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</si>
  <si>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</si>
  <si>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</si>
  <si>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</si>
  <si>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</si>
  <si>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</si>
  <si>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</si>
  <si>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</si>
  <si>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</si>
  <si>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</si>
  <si>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</si>
  <si>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</si>
  <si>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</si>
  <si>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</si>
  <si>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</si>
  <si>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</si>
  <si>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</si>
  <si>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</si>
  <si>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</si>
  <si>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</si>
  <si>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$270 CASH PRIZE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</si>
  <si>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</si>
  <si>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</si>
  <si>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</si>
  <si>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</si>
  <si>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</si>
  <si>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</si>
  <si>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</si>
  <si>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</si>
  <si>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</si>
  <si>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VOODOO BREWING COMPANY (PLANO)</t>
  </si>
  <si>
    <t>QUARTERLY EVENT:  SUNDAY 3/16/25</t>
  </si>
  <si>
    <t>Mayberry, Don</t>
  </si>
  <si>
    <t>Romero, Zeke</t>
  </si>
  <si>
    <t>Bunce, Newton</t>
  </si>
  <si>
    <t>Estes, Kaitlan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</si>
</sst>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45345</v>
      </c>
      <c r="N7" s="2">
        <v>45353</v>
      </c>
      <c r="O7" s="2">
        <v>45360</v>
      </c>
    </row>
    <row r="8" spans="1:15" ht="15" customHeight="1" x14ac:dyDescent="0.2">
      <c r="A8" s="6">
        <v>1</v>
      </c>
      <c r="B8" s="6" t="s">
        <v>192</v>
      </c>
      <c r="C8" s="7">
        <f>SUM(D8:O8)</f>
        <v>775</v>
      </c>
      <c r="D8" s="13">
        <v>300</v>
      </c>
      <c r="E8" s="13">
        <v>475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193</v>
      </c>
      <c r="C9" s="7">
        <f>SUM(D9:O9)</f>
        <v>625</v>
      </c>
      <c r="D9" s="13">
        <v>275</v>
      </c>
      <c r="E9" s="13">
        <v>350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198</v>
      </c>
      <c r="C10" s="7">
        <f>SUM(D10:O10)</f>
        <v>575</v>
      </c>
      <c r="D10" s="13">
        <v>0</v>
      </c>
      <c r="E10" s="13">
        <v>575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3</v>
      </c>
      <c r="B11" s="6" t="s">
        <v>194</v>
      </c>
      <c r="C11" s="7">
        <f>SUM(D11:O11)</f>
        <v>575</v>
      </c>
      <c r="D11" s="13">
        <v>250</v>
      </c>
      <c r="E11" s="13">
        <v>325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3</v>
      </c>
      <c r="B12" s="6" t="s">
        <v>187</v>
      </c>
      <c r="C12" s="7">
        <f>SUM(D12:O12)</f>
        <v>575</v>
      </c>
      <c r="D12" s="13">
        <v>575</v>
      </c>
      <c r="E12" s="13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4</v>
      </c>
      <c r="B13" s="6" t="s">
        <v>188</v>
      </c>
      <c r="C13" s="7">
        <f>SUM(D13:O13)</f>
        <v>475</v>
      </c>
      <c r="D13" s="13">
        <v>475</v>
      </c>
      <c r="E13" s="13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5</v>
      </c>
      <c r="B14" s="6" t="s">
        <v>189</v>
      </c>
      <c r="C14" s="7">
        <f>SUM(D14:O14)</f>
        <v>425</v>
      </c>
      <c r="D14" s="13">
        <v>425</v>
      </c>
      <c r="E14" s="13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5</v>
      </c>
      <c r="B15" s="6" t="s">
        <v>199</v>
      </c>
      <c r="C15" s="7">
        <f>SUM(D15:O15)</f>
        <v>425</v>
      </c>
      <c r="D15" s="13">
        <v>0</v>
      </c>
      <c r="E15" s="13">
        <v>425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6</v>
      </c>
      <c r="B16" s="6" t="s">
        <v>200</v>
      </c>
      <c r="C16" s="7">
        <f>SUM(D16:O16)</f>
        <v>375</v>
      </c>
      <c r="D16" s="13">
        <v>0</v>
      </c>
      <c r="E16" s="13">
        <v>375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6</v>
      </c>
      <c r="B17" s="6" t="s">
        <v>190</v>
      </c>
      <c r="C17" s="7">
        <f>SUM(D17:O17)</f>
        <v>375</v>
      </c>
      <c r="D17" s="13">
        <v>375</v>
      </c>
      <c r="E17" s="13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7</v>
      </c>
      <c r="B18" s="6" t="s">
        <v>79</v>
      </c>
      <c r="C18" s="7">
        <f>SUM(D18:O18)</f>
        <v>350</v>
      </c>
      <c r="D18" s="13">
        <v>350</v>
      </c>
      <c r="E18" s="13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8</v>
      </c>
      <c r="B19" s="6" t="s">
        <v>191</v>
      </c>
      <c r="C19" s="7">
        <f>SUM(D19:O19)</f>
        <v>325</v>
      </c>
      <c r="D19" s="13">
        <v>325</v>
      </c>
      <c r="E19" s="13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9</v>
      </c>
      <c r="B20" s="6" t="s">
        <v>201</v>
      </c>
      <c r="C20" s="7">
        <f>SUM(D20:O20)</f>
        <v>300</v>
      </c>
      <c r="D20" s="13">
        <v>0</v>
      </c>
      <c r="E20" s="13">
        <v>300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10</v>
      </c>
      <c r="B21" s="6" t="s">
        <v>195</v>
      </c>
      <c r="C21" s="7">
        <f>SUM(D21:O21)</f>
        <v>225</v>
      </c>
      <c r="D21" s="13">
        <v>225</v>
      </c>
      <c r="E21" s="13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3" spans="1:15" ht="18.75" customHeight="1" x14ac:dyDescent="0.25">
      <c r="A23" s="17" t="s">
        <v>3</v>
      </c>
      <c r="B23" s="18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.75" customHeight="1" x14ac:dyDescent="0.25">
      <c r="A24" s="19" t="s">
        <v>4</v>
      </c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25">
      <c r="A25" s="21" t="s">
        <v>5</v>
      </c>
      <c r="B25" s="22"/>
      <c r="C25" s="2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</sheetData>
  <sortState ref="A8:O21">
    <sortCondition descending="1" ref="C8:C21"/>
  </sortState>
  <mergeCells count="9">
    <mergeCell ref="A23:C23"/>
    <mergeCell ref="A24:C24"/>
    <mergeCell ref="A25:C2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12-15-24 - 3-9-25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'12-15-24 - 3-9-25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2025-01-03T19:29:06Z</dcterms:modified>
</cp:coreProperties>
</file>