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-14-25 - 6-30-25 (2nd quarter)" sheetId="61" r:id="rId1"/>
    <sheet name="1-20-25 - 4-7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'1-20-25 - 4-7-25 (1 quarter)'!$A$1:$O$52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'4-14-25 - 6-30-25 (2nd quarter)'!$A$1:$O$30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61" l="1"/>
  <c r="C23" i="61"/>
  <c r="C21" i="61"/>
  <c r="C24" i="61" l="1"/>
  <c r="C10" i="61"/>
  <c r="C25" i="61"/>
  <c r="C18" i="61"/>
  <c r="C12" i="61"/>
  <c r="C9" i="61"/>
  <c r="C22" i="61"/>
  <c r="C17" i="61"/>
  <c r="C8" i="61"/>
  <c r="C11" i="61"/>
  <c r="C14" i="61"/>
  <c r="C15" i="61"/>
  <c r="C19" i="61"/>
  <c r="C16" i="61"/>
  <c r="C20" i="61"/>
  <c r="C13" i="61"/>
  <c r="C45" i="60" l="1"/>
  <c r="C48" i="60" l="1"/>
  <c r="C25" i="60"/>
  <c r="C39" i="60"/>
  <c r="C24" i="60" l="1"/>
  <c r="C38" i="60" l="1"/>
  <c r="C30" i="60"/>
  <c r="C21" i="60"/>
  <c r="C40" i="60" l="1"/>
  <c r="C43" i="60"/>
  <c r="C32" i="60" l="1"/>
  <c r="C31" i="60"/>
  <c r="C23" i="60"/>
  <c r="C36" i="60"/>
  <c r="C47" i="60" l="1"/>
  <c r="C37" i="60"/>
  <c r="C16" i="60"/>
  <c r="C11" i="60"/>
  <c r="C14" i="60"/>
  <c r="C18" i="60"/>
  <c r="C33" i="60"/>
  <c r="C28" i="60"/>
  <c r="C27" i="60"/>
  <c r="C15" i="60"/>
  <c r="C29" i="60"/>
  <c r="C34" i="60" l="1"/>
  <c r="C17" i="60"/>
  <c r="C22" i="60"/>
  <c r="C20" i="60"/>
  <c r="C26" i="60"/>
  <c r="C10" i="60"/>
  <c r="C44" i="60"/>
  <c r="C9" i="60"/>
  <c r="C41" i="60"/>
  <c r="C35" i="60"/>
  <c r="C42" i="60"/>
  <c r="C8" i="60"/>
  <c r="C19" i="60"/>
  <c r="C13" i="60"/>
  <c r="C12" i="60"/>
  <c r="C46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<sst xmlns="http://schemas.openxmlformats.org/spreadsheetml/2006/main" count="557" uniqueCount="232">
  <si>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</si>
  <si>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</si>
  <si>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</si>
  <si>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</si>
  <si>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</si>
  <si>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</si>
  <si>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</si>
  <si>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</si>
  <si>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</si>
  <si>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</si>
  <si>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</si>
  <si>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</si>
  <si>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</si>
  <si>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</si>
  <si>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</si>
  <si>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</si>
  <si>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</si>
  <si>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</si>
  <si>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</si>
  <si>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</si>
  <si>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</si>
  <si>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</si>
  <si>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</si>
  <si>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</si>
  <si>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</si>
  <si>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</si>
  <si>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</si>
  <si>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</si>
  <si>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</si>
  <si>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</si>
  <si>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</si>
  <si>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</si>
  <si>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</si>
  <si>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</si>
  <si>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</si>
  <si>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</si>
  <si>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</si>
  <si>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</si>
  <si>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</si>
  <si>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</si>
  <si>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</si>
  <si>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</si>
  <si>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</si>
  <si>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</si>
  <si>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</si>
  <si>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</si>
  <si>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</si>
  <si>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</si>
  <si>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</si>
  <si>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</si>
  <si>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</si>
  <si>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</si>
  <si>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</si>
  <si>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</si>
  <si>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</si>
  <si>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</si>
  <si>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</si>
  <si>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</si>
  <si>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</si>
  <si>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</si>
  <si>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</si>
  <si>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</si>
  <si>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</si>
  <si>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</si>
  <si>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</si>
  <si>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</si>
  <si>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</si>
  <si>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</si>
  <si>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</si>
  <si>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</si>
  <si>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</si>
  <si>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</si>
  <si>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</si>
  <si>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</si>
  <si>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</si>
  <si>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</si>
  <si>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</si>
  <si>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</si>
  <si>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</si>
  <si>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</si>
  <si>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</si>
  <si>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</si>
  <si>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</si>
  <si>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</si>
  <si>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</si>
  <si>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</si>
  <si>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</si>
  <si>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</si>
  <si>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</si>
  <si>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</si>
  <si>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</si>
  <si>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</si>
  <si>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</si>
  <si>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</si>
  <si>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</si>
  <si>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</si>
  <si>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</si>
  <si>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</si>
  <si>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</si>
  <si>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</si>
  <si>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</si>
  <si>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</si>
  <si>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</si>
  <si>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</si>
  <si>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</si>
  <si>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</si>
  <si>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</si>
  <si>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</si>
  <si>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</si>
  <si>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</si>
  <si>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</si>
  <si>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</si>
  <si>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</si>
  <si>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</si>
  <si>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</si>
  <si>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</si>
  <si>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</si>
  <si>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</si>
  <si>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</si>
  <si>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</si>
  <si>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</si>
  <si>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</si>
  <si>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</si>
  <si>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</si>
  <si>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</si>
  <si>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</si>
  <si>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</si>
  <si>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</si>
  <si>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</si>
  <si>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</si>
  <si>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</si>
  <si>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</si>
  <si>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</si>
  <si>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</si>
  <si>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</si>
  <si>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</si>
  <si>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</si>
  <si>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</si>
  <si>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</si>
  <si>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</si>
  <si>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</si>
  <si>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</si>
  <si>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</si>
  <si>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</si>
  <si>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</si>
  <si>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</si>
  <si>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</si>
  <si>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</si>
  <si>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</si>
  <si>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</si>
  <si>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</si>
  <si>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</si>
  <si>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</si>
  <si>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</si>
  <si>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</si>
  <si>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</si>
  <si>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</si>
  <si>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</si>
  <si>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</si>
  <si>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</si>
  <si>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</si>
  <si>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</si>
  <si>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</si>
  <si>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</si>
  <si>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</si>
  <si>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</si>
  <si>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</si>
  <si>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</si>
  <si>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</si>
  <si>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</si>
  <si>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</si>
  <si>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</si>
  <si>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</si>
  <si>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</si>
  <si>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</si>
  <si>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</si>
  <si>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</si>
  <si>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</si>
  <si>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</si>
  <si>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</si>
  <si>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</si>
  <si>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</si>
  <si>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</si>
  <si>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</si>
  <si>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</si>
  <si>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</si>
  <si>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$320 CASH PRIZE</t>
  </si>
  <si>
    <t>LAKES LANES BOWLING ALLEY</t>
  </si>
  <si>
    <t>QUARTERLY EVENT:  MONDAY 4/14/25</t>
  </si>
  <si>
    <t>Allan, Jason</t>
  </si>
  <si>
    <t>Bland, Josh</t>
  </si>
  <si>
    <t>Bunce, Newton</t>
  </si>
  <si>
    <t>Cheung, Edward</t>
  </si>
  <si>
    <t>Dillinger, Bethany</t>
  </si>
  <si>
    <t>Bernet, Larry</t>
  </si>
  <si>
    <t>Girot, Geoff</t>
  </si>
  <si>
    <t>King, Joe</t>
  </si>
  <si>
    <t>McGanty, Theresa</t>
  </si>
  <si>
    <t>Loew, Ross</t>
  </si>
  <si>
    <t>Romero, Zeke</t>
  </si>
  <si>
    <t>Simmons, Keavis</t>
  </si>
  <si>
    <t>Simmons, Zhaire</t>
  </si>
  <si>
    <t>Troung, Philip</t>
  </si>
  <si>
    <t>Woods, John</t>
  </si>
  <si>
    <t>Marks, Abraham</t>
  </si>
  <si>
    <t>Amoldoni, Joel</t>
  </si>
  <si>
    <t>Christman, Derek</t>
  </si>
  <si>
    <t>Amoldoni, Robert</t>
  </si>
  <si>
    <t>Taylor, Chad</t>
  </si>
  <si>
    <t>Lunter, Phillip</t>
  </si>
  <si>
    <t>Montalbano, Dana</t>
  </si>
  <si>
    <t>Ryan, Lindsey</t>
  </si>
  <si>
    <t>Freiberg, Shannon</t>
  </si>
  <si>
    <t>Cade, Lori</t>
  </si>
  <si>
    <t>Benz, Sharlet</t>
  </si>
  <si>
    <t>Munoz, Alberto</t>
  </si>
  <si>
    <t>Watson, Marsha</t>
  </si>
  <si>
    <t>Zarate, Michael</t>
  </si>
  <si>
    <t>Harris, Andrea</t>
  </si>
  <si>
    <t>English, Darryl</t>
  </si>
  <si>
    <t>Pineda, Alexis</t>
  </si>
  <si>
    <t>Conger, Robert</t>
  </si>
  <si>
    <t>Blackley, Quincy</t>
  </si>
  <si>
    <t>Miller, Wesley</t>
  </si>
  <si>
    <t>Brumfield, Nicholas</t>
  </si>
  <si>
    <t>Amoldoni, Ronaldo</t>
  </si>
  <si>
    <t>Beggs, Tim</t>
  </si>
  <si>
    <t>Arnold, Jerry</t>
  </si>
  <si>
    <t>Scott, Rich</t>
  </si>
  <si>
    <t>Rose, Jim</t>
  </si>
  <si>
    <t>QUARTERLY EVENT:  MONDAY 7/7/25</t>
  </si>
  <si>
    <t>$310 CASH PRIZE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</si>
</sst>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2" fillId="30" borderId="10" xfId="0" applyFont="1" applyFill="1" applyBorder="1" applyAlignment="1">
      <alignment horizontal="center" wrapText="1"/>
    </xf>
    <xf numFmtId="0" fontId="26" fillId="30" borderId="10" xfId="37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F8" sqref="F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230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231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45761</v>
      </c>
      <c r="E7" s="2">
        <v>45768</v>
      </c>
      <c r="F7" s="2">
        <v>45775</v>
      </c>
      <c r="G7" s="2">
        <v>45782</v>
      </c>
      <c r="H7" s="2">
        <v>45789</v>
      </c>
      <c r="I7" s="2">
        <v>45796</v>
      </c>
      <c r="J7" s="2">
        <v>45803</v>
      </c>
      <c r="K7" s="2">
        <v>45810</v>
      </c>
      <c r="L7" s="2">
        <v>45817</v>
      </c>
      <c r="M7" s="2">
        <v>45824</v>
      </c>
      <c r="N7" s="2">
        <v>45831</v>
      </c>
      <c r="O7" s="2">
        <v>45838</v>
      </c>
    </row>
    <row r="8" spans="1:15" ht="15" customHeight="1" x14ac:dyDescent="0.2">
      <c r="A8" s="6">
        <v>1</v>
      </c>
      <c r="B8" s="6" t="s">
        <v>206</v>
      </c>
      <c r="C8" s="17">
        <f>SUM(D8:O8)</f>
        <v>1150</v>
      </c>
      <c r="D8" s="22">
        <v>575</v>
      </c>
      <c r="E8" s="22">
        <v>575</v>
      </c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5" customHeight="1" x14ac:dyDescent="0.2">
      <c r="A9" s="6">
        <v>2</v>
      </c>
      <c r="B9" s="6" t="s">
        <v>210</v>
      </c>
      <c r="C9" s="17">
        <f>SUM(D9:O9)</f>
        <v>900</v>
      </c>
      <c r="D9" s="22">
        <v>475</v>
      </c>
      <c r="E9" s="22">
        <v>425</v>
      </c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5" customHeight="1" x14ac:dyDescent="0.2">
      <c r="A10" s="6">
        <v>3</v>
      </c>
      <c r="B10" s="6" t="s">
        <v>223</v>
      </c>
      <c r="C10" s="17">
        <f>SUM(D10:O10)</f>
        <v>775</v>
      </c>
      <c r="D10" s="22">
        <v>425</v>
      </c>
      <c r="E10" s="22">
        <v>350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15" customHeight="1" x14ac:dyDescent="0.2">
      <c r="A11" s="6">
        <v>4</v>
      </c>
      <c r="B11" s="6" t="s">
        <v>211</v>
      </c>
      <c r="C11" s="17">
        <f>SUM(D11:O11)</f>
        <v>605</v>
      </c>
      <c r="D11" s="22">
        <v>130</v>
      </c>
      <c r="E11" s="22">
        <v>475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15" customHeight="1" x14ac:dyDescent="0.2">
      <c r="A12" s="6">
        <v>5</v>
      </c>
      <c r="B12" s="6" t="s">
        <v>202</v>
      </c>
      <c r="C12" s="17">
        <f>SUM(D12:O12)</f>
        <v>575</v>
      </c>
      <c r="D12" s="22">
        <v>375</v>
      </c>
      <c r="E12" s="22">
        <v>200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ht="15" customHeight="1" x14ac:dyDescent="0.2">
      <c r="A13" s="6">
        <v>6</v>
      </c>
      <c r="B13" s="6" t="s">
        <v>192</v>
      </c>
      <c r="C13" s="17">
        <f>SUM(D13:O13)</f>
        <v>550</v>
      </c>
      <c r="D13" s="22">
        <v>275</v>
      </c>
      <c r="E13" s="22">
        <v>275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15" customHeight="1" x14ac:dyDescent="0.2">
      <c r="A14" s="6">
        <v>7</v>
      </c>
      <c r="B14" s="6" t="s">
        <v>194</v>
      </c>
      <c r="C14" s="17">
        <f>SUM(D14:O14)</f>
        <v>525</v>
      </c>
      <c r="D14" s="22">
        <v>350</v>
      </c>
      <c r="E14" s="22">
        <v>175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15" customHeight="1" x14ac:dyDescent="0.2">
      <c r="A15" s="6">
        <v>8</v>
      </c>
      <c r="B15" s="6" t="s">
        <v>190</v>
      </c>
      <c r="C15" s="17">
        <f>SUM(D15:O15)</f>
        <v>500</v>
      </c>
      <c r="D15" s="22">
        <v>175</v>
      </c>
      <c r="E15" s="22">
        <v>325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5" customHeight="1" x14ac:dyDescent="0.2">
      <c r="A16" s="6">
        <v>9</v>
      </c>
      <c r="B16" s="6" t="s">
        <v>199</v>
      </c>
      <c r="C16" s="17">
        <f>SUM(D16:O16)</f>
        <v>485</v>
      </c>
      <c r="D16" s="22">
        <v>325</v>
      </c>
      <c r="E16" s="22">
        <v>160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ht="15" customHeight="1" x14ac:dyDescent="0.2">
      <c r="A17" s="6">
        <v>10</v>
      </c>
      <c r="B17" s="6" t="s">
        <v>213</v>
      </c>
      <c r="C17" s="17">
        <f>SUM(D17:O17)</f>
        <v>475</v>
      </c>
      <c r="D17" s="22">
        <v>225</v>
      </c>
      <c r="E17" s="22">
        <v>250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15" customHeight="1" x14ac:dyDescent="0.2">
      <c r="A18" s="6">
        <v>11</v>
      </c>
      <c r="B18" s="6" t="s">
        <v>217</v>
      </c>
      <c r="C18" s="18">
        <f>SUM(D18:O18)</f>
        <v>445</v>
      </c>
      <c r="D18" s="22">
        <v>145</v>
      </c>
      <c r="E18" s="22">
        <v>300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15" customHeight="1" x14ac:dyDescent="0.2">
      <c r="A19" s="6">
        <v>12</v>
      </c>
      <c r="B19" s="6" t="s">
        <v>212</v>
      </c>
      <c r="C19" s="18">
        <f>SUM(D19:O19)</f>
        <v>430</v>
      </c>
      <c r="D19" s="22">
        <v>300</v>
      </c>
      <c r="E19" s="22">
        <v>130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15" customHeight="1" x14ac:dyDescent="0.2">
      <c r="A20" s="6">
        <v>13</v>
      </c>
      <c r="B20" s="6" t="s">
        <v>198</v>
      </c>
      <c r="C20" s="18">
        <f>SUM(D20:O20)</f>
        <v>385</v>
      </c>
      <c r="D20" s="22">
        <v>160</v>
      </c>
      <c r="E20" s="22">
        <v>225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15" customHeight="1" x14ac:dyDescent="0.2">
      <c r="A21" s="6">
        <v>14</v>
      </c>
      <c r="B21" s="6" t="s">
        <v>221</v>
      </c>
      <c r="C21" s="18">
        <f>SUM(D21:O21)</f>
        <v>375</v>
      </c>
      <c r="D21" s="22">
        <v>0</v>
      </c>
      <c r="E21" s="22">
        <v>375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ht="15" customHeight="1" x14ac:dyDescent="0.2">
      <c r="A22" s="6">
        <v>15</v>
      </c>
      <c r="B22" s="6" t="s">
        <v>203</v>
      </c>
      <c r="C22" s="18">
        <f>SUM(D22:O22)</f>
        <v>250</v>
      </c>
      <c r="D22" s="22">
        <v>250</v>
      </c>
      <c r="E22" s="22">
        <v>0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ht="15" customHeight="1" x14ac:dyDescent="0.2">
      <c r="A23" s="6">
        <v>16</v>
      </c>
      <c r="B23" s="6" t="s">
        <v>226</v>
      </c>
      <c r="C23" s="18">
        <f>SUM(D23:O23)</f>
        <v>200</v>
      </c>
      <c r="D23" s="22">
        <v>200</v>
      </c>
      <c r="E23" s="22">
        <v>0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15" customHeight="1" x14ac:dyDescent="0.2">
      <c r="A24" s="6">
        <v>17</v>
      </c>
      <c r="B24" s="6" t="s">
        <v>227</v>
      </c>
      <c r="C24" s="18">
        <f>SUM(D24:O24)</f>
        <v>145</v>
      </c>
      <c r="D24" s="22">
        <v>0</v>
      </c>
      <c r="E24" s="22">
        <v>145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ht="15" customHeight="1" x14ac:dyDescent="0.2">
      <c r="A25" s="6">
        <v>18</v>
      </c>
      <c r="B25" s="6" t="s">
        <v>214</v>
      </c>
      <c r="C25" s="18">
        <f>SUM(D25:O25)</f>
        <v>115</v>
      </c>
      <c r="D25" s="22">
        <v>115</v>
      </c>
      <c r="E25" s="22"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5" customHeight="1" x14ac:dyDescent="0.2">
      <c r="A26" s="6">
        <v>18</v>
      </c>
      <c r="B26" s="6" t="s">
        <v>224</v>
      </c>
      <c r="C26" s="18">
        <f>SUM(D26:O26)</f>
        <v>115</v>
      </c>
      <c r="D26" s="22">
        <v>0</v>
      </c>
      <c r="E26" s="22">
        <v>115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8" spans="1:15" ht="18.75" customHeight="1" x14ac:dyDescent="0.25">
      <c r="A28" s="23" t="s">
        <v>3</v>
      </c>
      <c r="B28" s="24"/>
      <c r="C28" s="2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5" t="s">
        <v>4</v>
      </c>
      <c r="B29" s="26"/>
      <c r="C29" s="2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7" t="s">
        <v>5</v>
      </c>
      <c r="B30" s="28"/>
      <c r="C30" s="2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A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188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186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45677</v>
      </c>
      <c r="E7" s="2">
        <v>45684</v>
      </c>
      <c r="F7" s="2">
        <v>45691</v>
      </c>
      <c r="G7" s="2">
        <v>45698</v>
      </c>
      <c r="H7" s="2">
        <v>45705</v>
      </c>
      <c r="I7" s="2">
        <v>45712</v>
      </c>
      <c r="J7" s="2">
        <v>45719</v>
      </c>
      <c r="K7" s="2">
        <v>45726</v>
      </c>
      <c r="L7" s="2">
        <v>45733</v>
      </c>
      <c r="M7" s="2">
        <v>45740</v>
      </c>
      <c r="N7" s="2">
        <v>45747</v>
      </c>
      <c r="O7" s="2">
        <v>45754</v>
      </c>
    </row>
    <row r="8" spans="1:15" ht="15" customHeight="1" x14ac:dyDescent="0.2">
      <c r="A8" s="6">
        <v>1</v>
      </c>
      <c r="B8" s="6" t="s">
        <v>192</v>
      </c>
      <c r="C8" s="17">
        <f t="shared" ref="C8:C48" si="0">SUM(D8:O8)</f>
        <v>4550</v>
      </c>
      <c r="D8" s="8">
        <v>200</v>
      </c>
      <c r="E8" s="8">
        <v>375</v>
      </c>
      <c r="F8" s="8">
        <v>575</v>
      </c>
      <c r="G8" s="8">
        <v>575</v>
      </c>
      <c r="H8" s="8">
        <v>275</v>
      </c>
      <c r="I8" s="8">
        <v>575</v>
      </c>
      <c r="J8" s="8">
        <v>375</v>
      </c>
      <c r="K8" s="8">
        <v>200</v>
      </c>
      <c r="L8" s="8">
        <v>350</v>
      </c>
      <c r="M8" s="8">
        <v>375</v>
      </c>
      <c r="N8" s="8">
        <v>350</v>
      </c>
      <c r="O8" s="8">
        <v>325</v>
      </c>
    </row>
    <row r="9" spans="1:15" ht="15" customHeight="1" x14ac:dyDescent="0.2">
      <c r="A9" s="6">
        <v>2</v>
      </c>
      <c r="B9" s="6" t="s">
        <v>198</v>
      </c>
      <c r="C9" s="17">
        <f t="shared" si="0"/>
        <v>3695</v>
      </c>
      <c r="D9" s="8">
        <v>300</v>
      </c>
      <c r="E9" s="8">
        <v>130</v>
      </c>
      <c r="F9" s="8">
        <v>300</v>
      </c>
      <c r="G9" s="8">
        <v>425</v>
      </c>
      <c r="H9" s="8">
        <v>475</v>
      </c>
      <c r="I9" s="8">
        <v>475</v>
      </c>
      <c r="J9" s="8">
        <v>115</v>
      </c>
      <c r="K9" s="8">
        <v>250</v>
      </c>
      <c r="L9" s="8">
        <v>250</v>
      </c>
      <c r="M9" s="8">
        <v>350</v>
      </c>
      <c r="N9" s="8">
        <v>425</v>
      </c>
      <c r="O9" s="8">
        <v>200</v>
      </c>
    </row>
    <row r="10" spans="1:15" ht="15" customHeight="1" x14ac:dyDescent="0.2">
      <c r="A10" s="6">
        <v>3</v>
      </c>
      <c r="B10" s="6" t="s">
        <v>199</v>
      </c>
      <c r="C10" s="17">
        <f t="shared" si="0"/>
        <v>3510</v>
      </c>
      <c r="D10" s="8">
        <v>275</v>
      </c>
      <c r="E10" s="8">
        <v>475</v>
      </c>
      <c r="F10" s="8">
        <v>0</v>
      </c>
      <c r="G10" s="8">
        <v>115</v>
      </c>
      <c r="H10" s="8">
        <v>350</v>
      </c>
      <c r="I10" s="8">
        <v>300</v>
      </c>
      <c r="J10" s="8">
        <v>425</v>
      </c>
      <c r="K10" s="8">
        <v>475</v>
      </c>
      <c r="L10" s="8">
        <v>325</v>
      </c>
      <c r="M10" s="8">
        <v>300</v>
      </c>
      <c r="N10" s="8">
        <v>325</v>
      </c>
      <c r="O10" s="8">
        <v>145</v>
      </c>
    </row>
    <row r="11" spans="1:15" ht="15" customHeight="1" x14ac:dyDescent="0.2">
      <c r="A11" s="6">
        <v>4</v>
      </c>
      <c r="B11" s="6" t="s">
        <v>212</v>
      </c>
      <c r="C11" s="17">
        <f t="shared" si="0"/>
        <v>3370</v>
      </c>
      <c r="D11" s="8">
        <v>0</v>
      </c>
      <c r="E11" s="8">
        <v>175</v>
      </c>
      <c r="F11" s="8">
        <v>425</v>
      </c>
      <c r="G11" s="8">
        <v>350</v>
      </c>
      <c r="H11" s="8">
        <v>200</v>
      </c>
      <c r="I11" s="8">
        <v>200</v>
      </c>
      <c r="J11" s="8">
        <v>145</v>
      </c>
      <c r="K11" s="8">
        <v>575</v>
      </c>
      <c r="L11" s="8">
        <v>225</v>
      </c>
      <c r="M11" s="8">
        <v>200</v>
      </c>
      <c r="N11" s="8">
        <v>575</v>
      </c>
      <c r="O11" s="8">
        <v>300</v>
      </c>
    </row>
    <row r="12" spans="1:15" ht="15" customHeight="1" x14ac:dyDescent="0.2">
      <c r="A12" s="6">
        <v>5</v>
      </c>
      <c r="B12" s="6" t="s">
        <v>190</v>
      </c>
      <c r="C12" s="17">
        <f t="shared" si="0"/>
        <v>3195</v>
      </c>
      <c r="D12" s="8">
        <v>145</v>
      </c>
      <c r="E12" s="8">
        <v>0</v>
      </c>
      <c r="F12" s="8">
        <v>275</v>
      </c>
      <c r="G12" s="8">
        <v>375</v>
      </c>
      <c r="H12" s="8">
        <v>325</v>
      </c>
      <c r="I12" s="8">
        <v>325</v>
      </c>
      <c r="J12" s="8">
        <v>275</v>
      </c>
      <c r="K12" s="8">
        <v>425</v>
      </c>
      <c r="L12" s="8">
        <v>175</v>
      </c>
      <c r="M12" s="8">
        <v>0</v>
      </c>
      <c r="N12" s="8">
        <v>300</v>
      </c>
      <c r="O12" s="8">
        <v>575</v>
      </c>
    </row>
    <row r="13" spans="1:15" ht="15" customHeight="1" x14ac:dyDescent="0.2">
      <c r="A13" s="6">
        <v>6</v>
      </c>
      <c r="B13" s="6" t="s">
        <v>194</v>
      </c>
      <c r="C13" s="17">
        <f t="shared" si="0"/>
        <v>2970</v>
      </c>
      <c r="D13" s="8">
        <v>425</v>
      </c>
      <c r="E13" s="8">
        <v>325</v>
      </c>
      <c r="F13" s="8">
        <v>0</v>
      </c>
      <c r="G13" s="8">
        <v>300</v>
      </c>
      <c r="H13" s="8">
        <v>0</v>
      </c>
      <c r="I13" s="8">
        <v>145</v>
      </c>
      <c r="J13" s="8">
        <v>325</v>
      </c>
      <c r="K13" s="8">
        <v>350</v>
      </c>
      <c r="L13" s="8">
        <v>375</v>
      </c>
      <c r="M13" s="8">
        <v>275</v>
      </c>
      <c r="N13" s="8">
        <v>175</v>
      </c>
      <c r="O13" s="8">
        <v>275</v>
      </c>
    </row>
    <row r="14" spans="1:15" ht="15" customHeight="1" x14ac:dyDescent="0.2">
      <c r="A14" s="6">
        <v>7</v>
      </c>
      <c r="B14" s="6" t="s">
        <v>211</v>
      </c>
      <c r="C14" s="17">
        <f t="shared" si="0"/>
        <v>2765</v>
      </c>
      <c r="D14" s="8">
        <v>0</v>
      </c>
      <c r="E14" s="8">
        <v>200</v>
      </c>
      <c r="F14" s="8">
        <v>175</v>
      </c>
      <c r="G14" s="8">
        <v>250</v>
      </c>
      <c r="H14" s="8">
        <v>160</v>
      </c>
      <c r="I14" s="8">
        <v>225</v>
      </c>
      <c r="J14" s="8">
        <v>225</v>
      </c>
      <c r="K14" s="8">
        <v>160</v>
      </c>
      <c r="L14" s="8">
        <v>145</v>
      </c>
      <c r="M14" s="8">
        <v>475</v>
      </c>
      <c r="N14" s="8">
        <v>375</v>
      </c>
      <c r="O14" s="8">
        <v>375</v>
      </c>
    </row>
    <row r="15" spans="1:15" ht="15" customHeight="1" x14ac:dyDescent="0.2">
      <c r="A15" s="6">
        <v>8</v>
      </c>
      <c r="B15" s="6" t="s">
        <v>206</v>
      </c>
      <c r="C15" s="17">
        <f t="shared" si="0"/>
        <v>2225</v>
      </c>
      <c r="D15" s="8">
        <v>0</v>
      </c>
      <c r="E15" s="8">
        <v>350</v>
      </c>
      <c r="F15" s="8">
        <v>375</v>
      </c>
      <c r="G15" s="8">
        <v>0</v>
      </c>
      <c r="H15" s="8">
        <v>300</v>
      </c>
      <c r="I15" s="8">
        <v>250</v>
      </c>
      <c r="J15" s="8">
        <v>175</v>
      </c>
      <c r="K15" s="8">
        <v>0</v>
      </c>
      <c r="L15" s="8">
        <v>0</v>
      </c>
      <c r="M15" s="8">
        <v>175</v>
      </c>
      <c r="N15" s="8">
        <v>250</v>
      </c>
      <c r="O15" s="8">
        <v>350</v>
      </c>
    </row>
    <row r="16" spans="1:15" ht="15" customHeight="1" x14ac:dyDescent="0.2">
      <c r="A16" s="6">
        <v>9</v>
      </c>
      <c r="B16" s="6" t="s">
        <v>213</v>
      </c>
      <c r="C16" s="17">
        <f t="shared" si="0"/>
        <v>2215</v>
      </c>
      <c r="D16" s="8">
        <v>0</v>
      </c>
      <c r="E16" s="8">
        <v>160</v>
      </c>
      <c r="F16" s="8">
        <v>200</v>
      </c>
      <c r="G16" s="8">
        <v>145</v>
      </c>
      <c r="H16" s="8">
        <v>225</v>
      </c>
      <c r="I16" s="8">
        <v>375</v>
      </c>
      <c r="J16" s="8">
        <v>130</v>
      </c>
      <c r="K16" s="8">
        <v>175</v>
      </c>
      <c r="L16" s="8">
        <v>160</v>
      </c>
      <c r="M16" s="8">
        <v>250</v>
      </c>
      <c r="N16" s="8">
        <v>145</v>
      </c>
      <c r="O16" s="8">
        <v>250</v>
      </c>
    </row>
    <row r="17" spans="1:15" ht="15" customHeight="1" x14ac:dyDescent="0.2">
      <c r="A17" s="6">
        <v>10</v>
      </c>
      <c r="B17" s="6" t="s">
        <v>203</v>
      </c>
      <c r="C17" s="17">
        <f t="shared" si="0"/>
        <v>2210</v>
      </c>
      <c r="D17" s="8">
        <v>475</v>
      </c>
      <c r="E17" s="8">
        <v>0</v>
      </c>
      <c r="F17" s="8">
        <v>160</v>
      </c>
      <c r="G17" s="8">
        <v>0</v>
      </c>
      <c r="H17" s="8">
        <v>575</v>
      </c>
      <c r="I17" s="8">
        <v>0</v>
      </c>
      <c r="J17" s="8">
        <v>200</v>
      </c>
      <c r="K17" s="8">
        <v>0</v>
      </c>
      <c r="L17" s="8">
        <v>575</v>
      </c>
      <c r="M17" s="8">
        <v>0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210</v>
      </c>
      <c r="C18" s="18">
        <f t="shared" si="0"/>
        <v>1970</v>
      </c>
      <c r="D18" s="8">
        <v>0</v>
      </c>
      <c r="E18" s="8">
        <v>250</v>
      </c>
      <c r="F18" s="8">
        <v>130</v>
      </c>
      <c r="G18" s="8">
        <v>0</v>
      </c>
      <c r="H18" s="8">
        <v>0</v>
      </c>
      <c r="I18" s="8">
        <v>0</v>
      </c>
      <c r="J18" s="8">
        <v>350</v>
      </c>
      <c r="K18" s="8">
        <v>115</v>
      </c>
      <c r="L18" s="8">
        <v>425</v>
      </c>
      <c r="M18" s="8">
        <v>0</v>
      </c>
      <c r="N18" s="8">
        <v>475</v>
      </c>
      <c r="O18" s="8">
        <v>225</v>
      </c>
    </row>
    <row r="19" spans="1:15" ht="15" customHeight="1" x14ac:dyDescent="0.2">
      <c r="A19" s="6">
        <v>12</v>
      </c>
      <c r="B19" s="6" t="s">
        <v>191</v>
      </c>
      <c r="C19" s="18">
        <f t="shared" si="0"/>
        <v>1925</v>
      </c>
      <c r="D19" s="8">
        <v>575</v>
      </c>
      <c r="E19" s="8">
        <v>0</v>
      </c>
      <c r="F19" s="8">
        <v>350</v>
      </c>
      <c r="G19" s="8">
        <v>325</v>
      </c>
      <c r="H19" s="8">
        <v>375</v>
      </c>
      <c r="I19" s="8">
        <v>0</v>
      </c>
      <c r="J19" s="8">
        <v>0</v>
      </c>
      <c r="K19" s="8">
        <v>300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201</v>
      </c>
      <c r="C20" s="18">
        <f t="shared" si="0"/>
        <v>1885</v>
      </c>
      <c r="D20" s="8">
        <v>225</v>
      </c>
      <c r="E20" s="8">
        <v>425</v>
      </c>
      <c r="F20" s="8">
        <v>475</v>
      </c>
      <c r="G20" s="8">
        <v>0</v>
      </c>
      <c r="H20" s="8">
        <v>175</v>
      </c>
      <c r="I20" s="8">
        <v>425</v>
      </c>
      <c r="J20" s="8">
        <v>160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221</v>
      </c>
      <c r="C21" s="18">
        <f t="shared" si="0"/>
        <v>1875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575</v>
      </c>
      <c r="K21" s="8">
        <v>225</v>
      </c>
      <c r="L21" s="8">
        <v>475</v>
      </c>
      <c r="M21" s="8">
        <v>225</v>
      </c>
      <c r="N21" s="8">
        <v>200</v>
      </c>
      <c r="O21" s="8">
        <v>175</v>
      </c>
    </row>
    <row r="22" spans="1:15" ht="15" customHeight="1" x14ac:dyDescent="0.2">
      <c r="A22" s="6">
        <v>15</v>
      </c>
      <c r="B22" s="6" t="s">
        <v>202</v>
      </c>
      <c r="C22" s="18">
        <f t="shared" si="0"/>
        <v>1845</v>
      </c>
      <c r="D22" s="8">
        <v>325</v>
      </c>
      <c r="E22" s="8">
        <v>0</v>
      </c>
      <c r="F22" s="8">
        <v>115</v>
      </c>
      <c r="G22" s="8">
        <v>0</v>
      </c>
      <c r="H22" s="8">
        <v>145</v>
      </c>
      <c r="I22" s="8">
        <v>0</v>
      </c>
      <c r="J22" s="8">
        <v>0</v>
      </c>
      <c r="K22" s="8">
        <v>375</v>
      </c>
      <c r="L22" s="8">
        <v>300</v>
      </c>
      <c r="M22" s="8">
        <v>425</v>
      </c>
      <c r="N22" s="8">
        <v>0</v>
      </c>
      <c r="O22" s="8">
        <v>160</v>
      </c>
    </row>
    <row r="23" spans="1:15" ht="15" customHeight="1" x14ac:dyDescent="0.2">
      <c r="A23" s="6">
        <v>16</v>
      </c>
      <c r="B23" s="6" t="s">
        <v>217</v>
      </c>
      <c r="C23" s="18">
        <f t="shared" si="0"/>
        <v>1460</v>
      </c>
      <c r="D23" s="8">
        <v>0</v>
      </c>
      <c r="E23" s="8">
        <v>0</v>
      </c>
      <c r="F23" s="8">
        <v>225</v>
      </c>
      <c r="G23" s="8">
        <v>160</v>
      </c>
      <c r="H23" s="8">
        <v>0</v>
      </c>
      <c r="I23" s="8">
        <v>350</v>
      </c>
      <c r="J23" s="8">
        <v>250</v>
      </c>
      <c r="K23" s="8">
        <v>0</v>
      </c>
      <c r="L23" s="8">
        <v>0</v>
      </c>
      <c r="M23" s="8">
        <v>0</v>
      </c>
      <c r="N23" s="8">
        <v>0</v>
      </c>
      <c r="O23" s="8">
        <v>475</v>
      </c>
    </row>
    <row r="24" spans="1:15" ht="15" customHeight="1" x14ac:dyDescent="0.2">
      <c r="A24" s="6">
        <v>17</v>
      </c>
      <c r="B24" s="6" t="s">
        <v>224</v>
      </c>
      <c r="C24" s="18">
        <f t="shared" si="0"/>
        <v>1325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275</v>
      </c>
      <c r="L24" s="8">
        <v>200</v>
      </c>
      <c r="M24" s="8">
        <v>575</v>
      </c>
      <c r="N24" s="8">
        <v>275</v>
      </c>
      <c r="O24" s="8">
        <v>0</v>
      </c>
    </row>
    <row r="25" spans="1:15" ht="15" customHeight="1" x14ac:dyDescent="0.2">
      <c r="A25" s="6">
        <v>18</v>
      </c>
      <c r="B25" s="6" t="s">
        <v>227</v>
      </c>
      <c r="C25" s="18">
        <f t="shared" si="0"/>
        <v>1040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130</v>
      </c>
      <c r="M25" s="8">
        <v>325</v>
      </c>
      <c r="N25" s="8">
        <v>160</v>
      </c>
      <c r="O25" s="8">
        <v>425</v>
      </c>
    </row>
    <row r="26" spans="1:15" ht="15" customHeight="1" x14ac:dyDescent="0.2">
      <c r="A26" s="6">
        <v>19</v>
      </c>
      <c r="B26" s="6" t="s">
        <v>200</v>
      </c>
      <c r="C26" s="18">
        <f t="shared" si="0"/>
        <v>1000</v>
      </c>
      <c r="D26" s="8">
        <v>160</v>
      </c>
      <c r="E26" s="8">
        <v>0</v>
      </c>
      <c r="F26" s="8">
        <v>0</v>
      </c>
      <c r="G26" s="8">
        <v>475</v>
      </c>
      <c r="H26" s="8">
        <v>250</v>
      </c>
      <c r="I26" s="8">
        <v>115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207</v>
      </c>
      <c r="C27" s="18">
        <f t="shared" si="0"/>
        <v>825</v>
      </c>
      <c r="D27" s="8">
        <v>0</v>
      </c>
      <c r="E27" s="8">
        <v>300</v>
      </c>
      <c r="F27" s="8">
        <v>250</v>
      </c>
      <c r="G27" s="8">
        <v>275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208</v>
      </c>
      <c r="C28" s="18">
        <f t="shared" si="0"/>
        <v>680</v>
      </c>
      <c r="D28" s="8">
        <v>0</v>
      </c>
      <c r="E28" s="8">
        <v>275</v>
      </c>
      <c r="F28" s="8">
        <v>0</v>
      </c>
      <c r="G28" s="8">
        <v>130</v>
      </c>
      <c r="H28" s="8">
        <v>0</v>
      </c>
      <c r="I28" s="8">
        <v>275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205</v>
      </c>
      <c r="C29" s="1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222</v>
      </c>
      <c r="C30" s="18">
        <f t="shared" si="0"/>
        <v>475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225</v>
      </c>
      <c r="C31" s="18">
        <f t="shared" si="0"/>
        <v>465</v>
      </c>
      <c r="D31" s="8">
        <v>0</v>
      </c>
      <c r="E31" s="8">
        <v>0</v>
      </c>
      <c r="F31" s="8">
        <v>145</v>
      </c>
      <c r="G31" s="8">
        <v>175</v>
      </c>
      <c r="H31" s="8">
        <v>0</v>
      </c>
      <c r="I31" s="8">
        <v>0</v>
      </c>
      <c r="J31" s="8">
        <v>0</v>
      </c>
      <c r="K31" s="8">
        <v>145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218</v>
      </c>
      <c r="C32" s="18">
        <f t="shared" si="0"/>
        <v>425</v>
      </c>
      <c r="D32" s="8">
        <v>0</v>
      </c>
      <c r="E32" s="8">
        <v>0</v>
      </c>
      <c r="F32" s="8">
        <v>0</v>
      </c>
      <c r="G32" s="8">
        <v>0</v>
      </c>
      <c r="H32" s="8">
        <v>425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209</v>
      </c>
      <c r="C33" s="18">
        <f t="shared" si="0"/>
        <v>425</v>
      </c>
      <c r="D33" s="8">
        <v>0</v>
      </c>
      <c r="E33" s="8">
        <v>225</v>
      </c>
      <c r="F33" s="8">
        <v>0</v>
      </c>
      <c r="G33" s="8">
        <v>200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204</v>
      </c>
      <c r="C34" s="18">
        <f t="shared" si="0"/>
        <v>375</v>
      </c>
      <c r="D34" s="8">
        <v>375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195</v>
      </c>
      <c r="C35" s="18">
        <f t="shared" si="0"/>
        <v>350</v>
      </c>
      <c r="D35" s="8">
        <v>350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216</v>
      </c>
      <c r="C36" s="18">
        <f t="shared" si="0"/>
        <v>325</v>
      </c>
      <c r="D36" s="8">
        <v>0</v>
      </c>
      <c r="E36" s="8">
        <v>0</v>
      </c>
      <c r="F36" s="8">
        <v>325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214</v>
      </c>
      <c r="C37" s="18">
        <f t="shared" si="0"/>
        <v>305</v>
      </c>
      <c r="D37" s="8">
        <v>0</v>
      </c>
      <c r="E37" s="8">
        <v>145</v>
      </c>
      <c r="F37" s="8">
        <v>0</v>
      </c>
      <c r="G37" s="8">
        <v>0</v>
      </c>
      <c r="H37" s="8">
        <v>0</v>
      </c>
      <c r="I37" s="8">
        <v>160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223</v>
      </c>
      <c r="C38" s="18">
        <f t="shared" si="0"/>
        <v>300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300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226</v>
      </c>
      <c r="C39" s="18">
        <f t="shared" si="0"/>
        <v>275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275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220</v>
      </c>
      <c r="C40" s="18">
        <f t="shared" si="0"/>
        <v>260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130</v>
      </c>
      <c r="J40" s="8">
        <v>0</v>
      </c>
      <c r="K40" s="8">
        <v>130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19">
        <v>33</v>
      </c>
      <c r="B41" s="19" t="s">
        <v>196</v>
      </c>
      <c r="C41" s="20">
        <f t="shared" si="0"/>
        <v>250</v>
      </c>
      <c r="D41" s="21">
        <v>250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ht="15" customHeight="1" x14ac:dyDescent="0.2">
      <c r="A42" s="19">
        <v>34</v>
      </c>
      <c r="B42" s="19" t="s">
        <v>193</v>
      </c>
      <c r="C42" s="20">
        <f t="shared" si="0"/>
        <v>175</v>
      </c>
      <c r="D42" s="21">
        <v>175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/>
    </row>
    <row r="43" spans="1:15" ht="15" customHeight="1" x14ac:dyDescent="0.2">
      <c r="A43" s="19">
        <v>34</v>
      </c>
      <c r="B43" s="19" t="s">
        <v>219</v>
      </c>
      <c r="C43" s="20">
        <f t="shared" si="0"/>
        <v>175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175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/>
    </row>
    <row r="44" spans="1:15" ht="15" customHeight="1" x14ac:dyDescent="0.2">
      <c r="A44" s="19">
        <v>35</v>
      </c>
      <c r="B44" s="19" t="s">
        <v>197</v>
      </c>
      <c r="C44" s="20">
        <f t="shared" si="0"/>
        <v>130</v>
      </c>
      <c r="D44" s="21">
        <v>130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ht="15" customHeight="1" x14ac:dyDescent="0.2">
      <c r="A45" s="19">
        <v>35</v>
      </c>
      <c r="B45" s="19" t="s">
        <v>229</v>
      </c>
      <c r="C45" s="20">
        <f t="shared" si="0"/>
        <v>130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130</v>
      </c>
    </row>
    <row r="46" spans="1:15" ht="15" customHeight="1" x14ac:dyDescent="0.2">
      <c r="A46" s="19">
        <v>36</v>
      </c>
      <c r="B46" s="19" t="s">
        <v>189</v>
      </c>
      <c r="C46" s="20">
        <f t="shared" si="0"/>
        <v>115</v>
      </c>
      <c r="D46" s="21">
        <v>115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ht="15" customHeight="1" x14ac:dyDescent="0.2">
      <c r="A47" s="19">
        <v>36</v>
      </c>
      <c r="B47" s="19" t="s">
        <v>215</v>
      </c>
      <c r="C47" s="20">
        <f t="shared" si="0"/>
        <v>115</v>
      </c>
      <c r="D47" s="21">
        <v>0</v>
      </c>
      <c r="E47" s="21">
        <v>115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ht="15" customHeight="1" x14ac:dyDescent="0.2">
      <c r="A48" s="19">
        <v>36</v>
      </c>
      <c r="B48" s="19" t="s">
        <v>228</v>
      </c>
      <c r="C48" s="20">
        <f t="shared" si="0"/>
        <v>115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115</v>
      </c>
      <c r="M48" s="21">
        <v>0</v>
      </c>
      <c r="N48" s="21">
        <v>0</v>
      </c>
      <c r="O48" s="21">
        <v>0</v>
      </c>
    </row>
    <row r="50" spans="1:15" ht="18.75" customHeight="1" x14ac:dyDescent="0.25">
      <c r="A50" s="23" t="s">
        <v>3</v>
      </c>
      <c r="B50" s="24"/>
      <c r="C50" s="2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8.75" customHeight="1" x14ac:dyDescent="0.25">
      <c r="A51" s="25" t="s">
        <v>4</v>
      </c>
      <c r="B51" s="26"/>
      <c r="C51" s="2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18.75" customHeight="1" x14ac:dyDescent="0.25">
      <c r="A52" s="27" t="s">
        <v>5</v>
      </c>
      <c r="B52" s="28"/>
      <c r="C52" s="2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sortState ref="A8:O48">
    <sortCondition descending="1" ref="C8:C48"/>
  </sortState>
  <mergeCells count="9">
    <mergeCell ref="A50:C50"/>
    <mergeCell ref="A51:C51"/>
    <mergeCell ref="A52:C5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3" t="s">
        <v>3</v>
      </c>
      <c r="B33" s="24"/>
      <c r="C33" s="2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5" t="s">
        <v>4</v>
      </c>
      <c r="B34" s="26"/>
      <c r="C34" s="2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7" t="s">
        <v>5</v>
      </c>
      <c r="B35" s="28"/>
      <c r="C35" s="2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3" t="s">
        <v>3</v>
      </c>
      <c r="B26" s="24"/>
      <c r="C26" s="2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5" t="s">
        <v>4</v>
      </c>
      <c r="B27" s="26"/>
      <c r="C27" s="2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7" t="s">
        <v>5</v>
      </c>
      <c r="B28" s="28"/>
      <c r="C28" s="2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3" t="s">
        <v>3</v>
      </c>
      <c r="B28" s="24"/>
      <c r="C28" s="2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5" t="s">
        <v>4</v>
      </c>
      <c r="B29" s="26"/>
      <c r="C29" s="2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7" t="s">
        <v>5</v>
      </c>
      <c r="B30" s="28"/>
      <c r="C30" s="2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3" t="s">
        <v>3</v>
      </c>
      <c r="B38" s="24"/>
      <c r="C38" s="2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5" t="s">
        <v>4</v>
      </c>
      <c r="B39" s="26"/>
      <c r="C39" s="2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7" t="s">
        <v>5</v>
      </c>
      <c r="B40" s="28"/>
      <c r="C40" s="2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156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3" t="s">
        <v>3</v>
      </c>
      <c r="B44" s="24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5" t="s">
        <v>4</v>
      </c>
      <c r="B45" s="26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7" t="s">
        <v>5</v>
      </c>
      <c r="B46" s="28"/>
      <c r="C46" s="2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135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36" customHeight="1" x14ac:dyDescent="0.5">
      <c r="A64" s="43" t="s">
        <v>17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 ht="38.25" customHeight="1" x14ac:dyDescent="0.4">
      <c r="A65" s="45" t="s">
        <v>139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42" customHeight="1" x14ac:dyDescent="0.4">
      <c r="A66" s="47" t="s">
        <v>145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1:15" ht="42" customHeight="1" x14ac:dyDescent="0.4">
      <c r="A67" s="40" t="s">
        <v>140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1:15" ht="21" customHeight="1" x14ac:dyDescent="0.4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6" t="s">
        <v>4</v>
      </c>
      <c r="B83" s="37"/>
      <c r="C83" s="37"/>
      <c r="D83" s="37"/>
    </row>
    <row r="84" spans="1:7" ht="15" x14ac:dyDescent="0.25">
      <c r="A84" s="38" t="s">
        <v>144</v>
      </c>
      <c r="B84" s="39"/>
      <c r="C84" s="39"/>
      <c r="D84" s="39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3" t="s">
        <v>3</v>
      </c>
      <c r="B51" s="24"/>
      <c r="C51" s="2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5" t="s">
        <v>4</v>
      </c>
      <c r="B52" s="26"/>
      <c r="C52" s="2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7" t="s">
        <v>5</v>
      </c>
      <c r="B53" s="28"/>
      <c r="C53" s="2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3" t="s">
        <v>3</v>
      </c>
      <c r="B52" s="24"/>
      <c r="C52" s="2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5" t="s">
        <v>4</v>
      </c>
      <c r="B53" s="26"/>
      <c r="C53" s="2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7" t="s">
        <v>5</v>
      </c>
      <c r="B54" s="28"/>
      <c r="C54" s="2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82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3" t="s">
        <v>3</v>
      </c>
      <c r="B43" s="24"/>
      <c r="C43" s="2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5" t="s">
        <v>4</v>
      </c>
      <c r="B44" s="26"/>
      <c r="C44" s="2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7" t="s">
        <v>5</v>
      </c>
      <c r="B45" s="28"/>
      <c r="C45" s="28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3" t="s">
        <v>3</v>
      </c>
      <c r="B47" s="24"/>
      <c r="C47" s="2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5" t="s">
        <v>4</v>
      </c>
      <c r="B48" s="26"/>
      <c r="C48" s="2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7" t="s">
        <v>5</v>
      </c>
      <c r="B49" s="28"/>
      <c r="C49" s="2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4-14-25 - 6-30-25 (2nd quarter)</vt:lpstr>
      <vt:lpstr>1-20-25 - 4-7-25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'1-20-25 - 4-7-25 (1 quarter)'!Print_Area</vt:lpstr>
      <vt:lpstr>'2-19-23 - 5-21-23 (16 months)'!Print_Area</vt:lpstr>
      <vt:lpstr>'2-4-24 - 4-27-24 (1 quarter)'!Print_Area</vt:lpstr>
      <vt:lpstr>'4-14-25 - 6-30-25 (2nd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2025-04-22T08:37:15Z</dcterms:modified>
</cp:coreProperties>
</file>