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0-7-24 - 12-23-24 (3 quarter)" sheetId="57" r:id="rId1"/>
    <sheet name="7-15-24 - 9-30-24 (2 quarter)" sheetId="56" state="hidden" r:id="rId2"/>
    <sheet name="4-22-24 - 7-8-24 (1 quarter)" sheetId="55" state="hidden" r:id="rId3"/>
    <sheet name="10-10-23 - 12-19-23 (2 quarter)" sheetId="54" state="hidden" r:id="rId4"/>
    <sheet name="7-11-23 - 9-26-23 (1 quarterly)" sheetId="53" state="hidden" r:id="rId5"/>
    <sheet name="3-1-22 - 5-17-23 (1 month)" sheetId="52" state="hidden" r:id="rId6"/>
    <sheet name="12-21-22 - 1-18-23 (1 month)" sheetId="51" state="hidden" r:id="rId7"/>
    <sheet name="5-27-22 - 6-24-22 (3 month)" sheetId="50" state="hidden" r:id="rId8"/>
    <sheet name="3-14-22 - 4-15-22 (1 month)" sheetId="49" state="hidden" r:id="rId9"/>
    <sheet name="12-27-21 - 2-7-22 (1 month)" sheetId="48" state="hidden" r:id="rId10"/>
  </sheets>
  <definedNames>
    <definedName name="_xlnm.Print_Area" localSheetId="3">'10-10-23 - 12-19-23 (2 quarter)'!$A$1:$O$62</definedName>
    <definedName name="_xlnm.Print_Area" localSheetId="0">'10-7-24 - 12-23-24 (3 quarter)'!$A$1:$O$38</definedName>
    <definedName name="_xlnm.Print_Area" localSheetId="6">'12-21-22 - 1-18-23 (1 month)'!$A$1:$L$81</definedName>
    <definedName name="_xlnm.Print_Area" localSheetId="9">'12-27-21 - 2-7-22 (1 month)'!$A$1:$H$34</definedName>
    <definedName name="_xlnm.Print_Area" localSheetId="5">'3-1-22 - 5-17-23 (1 month)'!$A$1:$O$56</definedName>
    <definedName name="_xlnm.Print_Area" localSheetId="8">'3-14-22 - 4-15-22 (1 month)'!$A$1:$J$52</definedName>
    <definedName name="_xlnm.Print_Area" localSheetId="2">'4-22-24 - 7-8-24 (1 quarter)'!$A$1:$O$58</definedName>
    <definedName name="_xlnm.Print_Area" localSheetId="7">'5-27-22 - 6-24-22 (3 month)'!$A$1:$H$45</definedName>
    <definedName name="_xlnm.Print_Area" localSheetId="4">'7-11-23 - 9-26-23 (1 quarterly)'!$A$1:$O$71</definedName>
    <definedName name="_xlnm.Print_Area" localSheetId="1">'7-15-24 - 9-30-24 (2 quarter)'!$A$1:$O$61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57" l="1"/>
  <c r="C16" i="57"/>
  <c r="C18" i="57"/>
  <c r="C19" i="57"/>
  <c r="C20" i="57"/>
  <c r="C28" i="57" l="1"/>
  <c r="C22" i="57"/>
  <c r="C8" i="57"/>
  <c r="C33" i="57"/>
  <c r="C25" i="57"/>
  <c r="C11" i="57"/>
  <c r="C27" i="57"/>
  <c r="C32" i="57"/>
  <c r="C26" i="57"/>
  <c r="C15" i="57"/>
  <c r="C17" i="57"/>
  <c r="C14" i="57"/>
  <c r="C23" i="57"/>
  <c r="C21" i="57"/>
  <c r="C29" i="57"/>
  <c r="C13" i="57"/>
  <c r="C34" i="57"/>
  <c r="C24" i="57"/>
  <c r="C10" i="57"/>
  <c r="C12" i="57"/>
  <c r="C9" i="57"/>
  <c r="C31" i="57"/>
  <c r="C54" i="56" l="1"/>
  <c r="C36" i="56"/>
  <c r="C53" i="56" l="1"/>
  <c r="C48" i="56"/>
  <c r="C44" i="56"/>
  <c r="C51" i="56" l="1"/>
  <c r="C46" i="56"/>
  <c r="C26" i="56"/>
  <c r="C38" i="56" l="1"/>
  <c r="C55" i="56"/>
  <c r="C37" i="56"/>
  <c r="C56" i="56"/>
  <c r="C57" i="56"/>
  <c r="C27" i="56"/>
  <c r="C9" i="56" l="1"/>
  <c r="C25" i="56"/>
  <c r="C18" i="56" l="1"/>
  <c r="C32" i="56"/>
  <c r="C34" i="56"/>
  <c r="C47" i="56" l="1"/>
  <c r="C28" i="56"/>
  <c r="C15" i="56" l="1"/>
  <c r="C42" i="56"/>
  <c r="C35" i="56"/>
  <c r="C14" i="56"/>
  <c r="C43" i="56"/>
  <c r="C40" i="56"/>
  <c r="C29" i="56"/>
  <c r="C52" i="56"/>
  <c r="C12" i="56"/>
  <c r="C49" i="56"/>
  <c r="C45" i="56"/>
  <c r="C19" i="56"/>
  <c r="C50" i="56" l="1"/>
  <c r="C41" i="56"/>
  <c r="C23" i="56" l="1"/>
  <c r="C30" i="56"/>
  <c r="C39" i="56"/>
  <c r="C22" i="56"/>
  <c r="C33" i="56"/>
  <c r="C21" i="56"/>
  <c r="C24" i="56"/>
  <c r="C20" i="56"/>
  <c r="C31" i="56"/>
  <c r="C13" i="56"/>
  <c r="C17" i="56"/>
  <c r="C10" i="56"/>
  <c r="C16" i="56"/>
  <c r="C11" i="56"/>
  <c r="C8" i="56"/>
  <c r="C50" i="55" l="1"/>
  <c r="C42" i="55"/>
  <c r="C51" i="55" l="1"/>
  <c r="C49" i="55"/>
  <c r="C45" i="55"/>
  <c r="C34" i="55"/>
  <c r="C48" i="55" l="1"/>
  <c r="C27" i="55"/>
  <c r="C30" i="55" l="1"/>
  <c r="C29" i="55" l="1"/>
  <c r="C43" i="55" l="1"/>
  <c r="C36" i="55"/>
  <c r="C28" i="55" l="1"/>
  <c r="C40" i="55"/>
  <c r="C37" i="55"/>
  <c r="C25" i="55"/>
  <c r="C54" i="55" l="1"/>
  <c r="C20" i="55"/>
  <c r="C47" i="55"/>
  <c r="C46" i="55"/>
  <c r="C41" i="55"/>
  <c r="C13" i="55"/>
  <c r="C33" i="55"/>
  <c r="C53" i="55" l="1"/>
  <c r="C52" i="55"/>
  <c r="C16" i="55"/>
  <c r="C44" i="55"/>
  <c r="C15" i="55"/>
  <c r="C17" i="55"/>
  <c r="C24" i="55"/>
  <c r="C9" i="55"/>
  <c r="C21" i="55"/>
  <c r="C10" i="55"/>
  <c r="C39" i="55"/>
  <c r="C38" i="55"/>
  <c r="C19" i="55" l="1"/>
  <c r="C32" i="55"/>
  <c r="C23" i="55"/>
  <c r="C26" i="55"/>
  <c r="C14" i="55"/>
  <c r="C18" i="55"/>
  <c r="C31" i="55"/>
  <c r="C11" i="55"/>
  <c r="C35" i="55"/>
  <c r="C22" i="55"/>
  <c r="C8" i="55"/>
  <c r="C12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<sst xmlns="http://schemas.openxmlformats.org/spreadsheetml/2006/main" count="534" uniqueCount="326">
  <si>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</si>
  <si>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</si>
  <si>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</si>
  <si>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</si>
  <si>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</si>
  <si>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</si>
  <si>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</si>
  <si>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</si>
  <si>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</si>
  <si>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</si>
  <si>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</si>
  <si>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</si>
  <si>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</si>
  <si>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</si>
  <si>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</si>
  <si>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</si>
  <si>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</si>
  <si>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</si>
  <si>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</si>
  <si>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</si>
  <si>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</si>
  <si>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</si>
  <si>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</si>
  <si>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</si>
  <si>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</si>
  <si>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</si>
  <si>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</si>
  <si>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</si>
  <si>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</si>
  <si>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</si>
  <si>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</si>
  <si>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</si>
  <si>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</si>
  <si>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</si>
  <si>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</si>
  <si>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</si>
  <si>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</si>
  <si>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</si>
  <si>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</si>
  <si>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</si>
  <si>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</si>
  <si>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</si>
  <si>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</si>
  <si>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</si>
  <si>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</si>
  <si>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</si>
  <si>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</si>
  <si>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</si>
  <si>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</si>
  <si>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</si>
  <si>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</si>
  <si>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</si>
  <si>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</si>
  <si>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</si>
  <si>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</si>
  <si>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</si>
  <si>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</si>
  <si>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</si>
  <si>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</si>
  <si>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</si>
  <si>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</si>
  <si>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</si>
  <si>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</si>
  <si>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</si>
  <si>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</si>
  <si>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</si>
  <si>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</si>
  <si>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</si>
  <si>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</si>
  <si>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</si>
  <si>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</si>
  <si>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</si>
  <si>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</si>
  <si>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</si>
  <si>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</si>
  <si>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</si>
  <si>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</si>
  <si>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</si>
  <si>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</si>
  <si>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</si>
  <si>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</si>
  <si>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</si>
  <si>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</si>
  <si>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</si>
  <si>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</si>
  <si>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</si>
  <si>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</si>
  <si>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</si>
  <si>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</si>
  <si>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</si>
  <si>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</si>
  <si>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</si>
  <si>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</si>
  <si>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</si>
  <si>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</si>
  <si>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</si>
  <si>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</si>
  <si>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</si>
  <si>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</si>
  <si>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</si>
  <si>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</si>
  <si>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</si>
  <si>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</si>
  <si>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</si>
  <si>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</si>
  <si>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</si>
  <si>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</si>
  <si>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</si>
  <si>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</si>
  <si>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</si>
  <si>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</si>
  <si>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</si>
  <si>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</si>
  <si>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</si>
  <si>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</si>
  <si>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</si>
  <si>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</si>
  <si>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</si>
  <si>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</si>
  <si>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</si>
  <si>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</si>
  <si>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</si>
  <si>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</si>
  <si>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</si>
  <si>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</si>
  <si>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</si>
  <si>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</si>
  <si>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</si>
  <si>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</si>
  <si>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</si>
  <si>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</si>
  <si>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</si>
  <si>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</si>
  <si>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</si>
  <si>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</si>
  <si>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</si>
  <si>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</si>
  <si>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</si>
  <si>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</si>
  <si>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</si>
  <si>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</si>
  <si>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</si>
  <si>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</si>
  <si>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</si>
  <si>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</si>
  <si>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</si>
  <si>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</si>
  <si>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</si>
  <si>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</si>
  <si>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</si>
  <si>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</si>
  <si>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</si>
  <si>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</si>
  <si>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</si>
  <si>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</si>
  <si>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</si>
  <si>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</si>
  <si>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</si>
  <si>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</si>
  <si>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</si>
  <si>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</si>
  <si>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</si>
  <si>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</si>
  <si>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</si>
  <si>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</si>
  <si>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</si>
  <si>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</si>
  <si>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</si>
  <si>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</si>
  <si>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</si>
  <si>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</si>
  <si>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</si>
  <si>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</si>
  <si>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</si>
  <si>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</si>
  <si>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</si>
  <si>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</si>
  <si>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</si>
  <si>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</si>
  <si>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</si>
  <si>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</si>
  <si>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</si>
  <si>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</si>
  <si>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</si>
  <si>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</si>
  <si>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</si>
  <si>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</si>
  <si>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</si>
  <si>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</si>
  <si>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</si>
  <si>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</si>
  <si>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</si>
  <si>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</si>
  <si>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</si>
  <si>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</si>
  <si>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</si>
  <si>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</si>
  <si>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</si>
  <si>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</si>
  <si>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</si>
  <si>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</si>
  <si>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</si>
  <si>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</si>
  <si>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</si>
  <si>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</si>
  <si>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</si>
  <si>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</si>
  <si>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</si>
  <si>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</si>
  <si>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</si>
  <si>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</si>
  <si>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</si>
  <si>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</si>
  <si>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</si>
  <si>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</si>
  <si>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</si>
  <si>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</si>
  <si>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</si>
  <si>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</si>
  <si>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</si>
  <si>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</si>
  <si>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</si>
  <si>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</si>
  <si>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</si>
  <si>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</si>
  <si>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</si>
  <si>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</si>
  <si>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</si>
  <si>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</si>
  <si>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</si>
  <si>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</si>
  <si>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</si>
  <si>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</si>
  <si>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</si>
  <si>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</si>
  <si>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</si>
  <si>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</si>
  <si>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</si>
  <si>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</si>
  <si>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</si>
  <si>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</si>
  <si>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</si>
  <si>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</si>
  <si>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</si>
  <si>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</si>
  <si>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</si>
  <si>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</si>
  <si>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</si>
  <si>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</si>
  <si>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Edmiston, Stephen</t>
  </si>
  <si>
    <t>Podlesnik, Sean</t>
  </si>
  <si>
    <t>Robins, Jessica</t>
  </si>
  <si>
    <t>Osorio, Carlos</t>
  </si>
  <si>
    <t>Graves, Thomas</t>
  </si>
  <si>
    <t>Craft, Jeremiah</t>
  </si>
  <si>
    <t>QUARTERLY EVENT: MONDAY 07/15/24</t>
  </si>
  <si>
    <t>GARDENS BAR &amp; GRILL</t>
  </si>
  <si>
    <t>Salas, Jesse</t>
  </si>
  <si>
    <t>Meyers, Dylan</t>
  </si>
  <si>
    <t>Nitschke, Gabriel</t>
  </si>
  <si>
    <t>Winter, Chris</t>
  </si>
  <si>
    <t>Spencer, Renee</t>
  </si>
  <si>
    <t>Smith, Timonthy</t>
  </si>
  <si>
    <t>Daniel, Charlie</t>
  </si>
  <si>
    <t>McChesnee, Geraldine</t>
  </si>
  <si>
    <t>Diaz, Chris</t>
  </si>
  <si>
    <t>Mitchell, Jay</t>
  </si>
  <si>
    <t>Dean, Allen</t>
  </si>
  <si>
    <t>Dean, Charlie</t>
  </si>
  <si>
    <t>Storley, Caren</t>
  </si>
  <si>
    <t>Lightfoot, Steven</t>
  </si>
  <si>
    <t>Wlloff, Michael</t>
  </si>
  <si>
    <t>Hart, Karen</t>
  </si>
  <si>
    <t>Langsford, Nate</t>
  </si>
  <si>
    <t>Semler, Gregg</t>
  </si>
  <si>
    <t>Arthur Haun, Olya</t>
  </si>
  <si>
    <t>Curren, Ronald</t>
  </si>
  <si>
    <t>Humphries, John</t>
  </si>
  <si>
    <t>Hastings, Ty</t>
  </si>
  <si>
    <t>Padilla, Jose</t>
  </si>
  <si>
    <t>Moreno, Xavier</t>
  </si>
  <si>
    <t>Hossain, Russell</t>
  </si>
  <si>
    <t>Dunn, Jennifer</t>
  </si>
  <si>
    <t>Munoz, Abel</t>
  </si>
  <si>
    <t>Barksdale, Jeff</t>
  </si>
  <si>
    <t>Beville, Camille</t>
  </si>
  <si>
    <t>Lyda, Mike</t>
  </si>
  <si>
    <t>Bruner, Rodney</t>
  </si>
  <si>
    <t>QUARTERLY EVENT: MONDAY 10/7/24</t>
  </si>
  <si>
    <t>Robbins, Jessica</t>
  </si>
  <si>
    <t>Culpepper, Scott</t>
  </si>
  <si>
    <t>Lopez, Paul</t>
  </si>
  <si>
    <t>Edrington, Matt</t>
  </si>
  <si>
    <t>Munoz, Adriana</t>
  </si>
  <si>
    <t>Edmiston, Steve</t>
  </si>
  <si>
    <t>Mendez, Charles</t>
  </si>
  <si>
    <t>Oserio, Carlos</t>
  </si>
  <si>
    <t>Munoz, Joseph</t>
  </si>
  <si>
    <t>Tsalas, Jesus</t>
  </si>
  <si>
    <t>Jackson, Tammy</t>
  </si>
  <si>
    <t>Lewis, Bobbie</t>
  </si>
  <si>
    <t>Hassain, Russell</t>
  </si>
  <si>
    <t>Nitchke, Gabriel</t>
  </si>
  <si>
    <t>Haun - Arthur, Olya</t>
  </si>
  <si>
    <t>Knight, Jon</t>
  </si>
  <si>
    <t>Kecurek, Trevor</t>
  </si>
  <si>
    <t>Wright, Shawn</t>
  </si>
  <si>
    <t>Turk, Kelsey</t>
  </si>
  <si>
    <t>Lopez, Robert</t>
  </si>
  <si>
    <t>Ramos, Carlos</t>
  </si>
  <si>
    <t>Bowsher, Casey</t>
  </si>
  <si>
    <t>Moore, Marcus</t>
  </si>
  <si>
    <t>Edton, Steve</t>
  </si>
  <si>
    <t>Landsford, Nate</t>
  </si>
  <si>
    <t>Smith, Tim</t>
  </si>
  <si>
    <t>Sullivan, Mike</t>
  </si>
  <si>
    <t>Dean, Alan</t>
  </si>
  <si>
    <t>Engle, Brandon</t>
  </si>
  <si>
    <t>Harps, Tam</t>
  </si>
  <si>
    <t>Abraham, Jiju</t>
  </si>
  <si>
    <t>Sams,Shanah</t>
  </si>
  <si>
    <t>Curen, Ron</t>
  </si>
  <si>
    <t>Salas, Jesus</t>
  </si>
  <si>
    <t>QUARTERLY EVENT: MONDAY 12/30/24</t>
  </si>
  <si>
    <t>Q, Sal</t>
  </si>
  <si>
    <t>Rodriguez, Augustine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</si>
</sst>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.5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66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22" fillId="0" borderId="10" xfId="0" applyFont="1" applyFill="1" applyBorder="1" applyAlignment="1">
      <alignment horizontal="center" wrapText="1"/>
    </xf>
    <xf numFmtId="0" fontId="26" fillId="0" borderId="10" xfId="37" applyFont="1" applyFill="1" applyBorder="1" applyAlignment="1">
      <alignment horizontal="center" wrapText="1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workbookViewId="0">
      <selection activeCell="H8" sqref="H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5" ht="45" customHeight="1" x14ac:dyDescent="0.5">
      <c r="A2" s="33" t="s">
        <v>256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40.5" customHeight="1" x14ac:dyDescent="0.4">
      <c r="A3" s="35" t="s">
        <v>323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108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21" customHeight="1" x14ac:dyDescent="0.2">
      <c r="A6" s="3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45572</v>
      </c>
      <c r="E7" s="2">
        <v>45579</v>
      </c>
      <c r="F7" s="2">
        <v>45586</v>
      </c>
      <c r="G7" s="2">
        <v>45593</v>
      </c>
      <c r="H7" s="2">
        <v>45600</v>
      </c>
      <c r="I7" s="2">
        <v>45607</v>
      </c>
      <c r="J7" s="2">
        <v>45614</v>
      </c>
      <c r="K7" s="2">
        <v>45621</v>
      </c>
      <c r="L7" s="2">
        <v>45628</v>
      </c>
      <c r="M7" s="2">
        <v>45635</v>
      </c>
      <c r="N7" s="2">
        <v>45642</v>
      </c>
      <c r="O7" s="2">
        <v>45649</v>
      </c>
    </row>
    <row r="8" spans="1:15" ht="15" customHeight="1" x14ac:dyDescent="0.2">
      <c r="A8" s="10">
        <v>1</v>
      </c>
      <c r="B8" s="10" t="s">
        <v>311</v>
      </c>
      <c r="C8" s="12">
        <f>SUM(D8:O8)</f>
        <v>1950</v>
      </c>
      <c r="D8" s="31">
        <v>475</v>
      </c>
      <c r="E8" s="31">
        <v>575</v>
      </c>
      <c r="F8" s="31">
        <v>575</v>
      </c>
      <c r="G8" s="31">
        <v>325</v>
      </c>
      <c r="H8" s="31"/>
      <c r="I8" s="31"/>
      <c r="J8" s="31"/>
      <c r="K8" s="31"/>
      <c r="L8" s="31"/>
      <c r="M8" s="31"/>
      <c r="N8" s="31"/>
      <c r="O8" s="31"/>
    </row>
    <row r="9" spans="1:15" ht="15" customHeight="1" x14ac:dyDescent="0.2">
      <c r="A9" s="10">
        <v>2</v>
      </c>
      <c r="B9" s="10" t="s">
        <v>303</v>
      </c>
      <c r="C9" s="12">
        <f>SUM(D9:O9)</f>
        <v>1335</v>
      </c>
      <c r="D9" s="31">
        <v>225</v>
      </c>
      <c r="E9" s="31">
        <v>475</v>
      </c>
      <c r="F9" s="31">
        <v>160</v>
      </c>
      <c r="G9" s="31">
        <v>475</v>
      </c>
      <c r="H9" s="31"/>
      <c r="I9" s="31"/>
      <c r="J9" s="31"/>
      <c r="K9" s="31"/>
      <c r="L9" s="31"/>
      <c r="M9" s="31"/>
      <c r="N9" s="31"/>
      <c r="O9" s="31"/>
    </row>
    <row r="10" spans="1:15" ht="15" customHeight="1" x14ac:dyDescent="0.2">
      <c r="A10" s="10">
        <v>3</v>
      </c>
      <c r="B10" s="10" t="s">
        <v>261</v>
      </c>
      <c r="C10" s="12">
        <f>SUM(D10:O10)</f>
        <v>1225</v>
      </c>
      <c r="D10" s="31">
        <v>300</v>
      </c>
      <c r="E10" s="31">
        <v>425</v>
      </c>
      <c r="F10" s="31">
        <v>250</v>
      </c>
      <c r="G10" s="31">
        <v>250</v>
      </c>
      <c r="H10" s="31"/>
      <c r="I10" s="31"/>
      <c r="J10" s="31"/>
      <c r="K10" s="31"/>
      <c r="L10" s="31"/>
      <c r="M10" s="31"/>
      <c r="N10" s="31"/>
      <c r="O10" s="31"/>
    </row>
    <row r="11" spans="1:15" ht="15" customHeight="1" x14ac:dyDescent="0.2">
      <c r="A11" s="10">
        <v>4</v>
      </c>
      <c r="B11" s="10" t="s">
        <v>294</v>
      </c>
      <c r="C11" s="12">
        <f>SUM(D11:O11)</f>
        <v>1210</v>
      </c>
      <c r="D11" s="31">
        <v>575</v>
      </c>
      <c r="E11" s="31">
        <v>0</v>
      </c>
      <c r="F11" s="31">
        <v>475</v>
      </c>
      <c r="G11" s="31">
        <v>160</v>
      </c>
      <c r="H11" s="31"/>
      <c r="I11" s="31"/>
      <c r="J11" s="31"/>
      <c r="K11" s="31"/>
      <c r="L11" s="31"/>
      <c r="M11" s="31"/>
      <c r="N11" s="31"/>
      <c r="O11" s="31"/>
    </row>
    <row r="12" spans="1:15" ht="15" customHeight="1" x14ac:dyDescent="0.2">
      <c r="A12" s="10">
        <v>5</v>
      </c>
      <c r="B12" s="10" t="s">
        <v>24</v>
      </c>
      <c r="C12" s="12">
        <f>SUM(D12:O12)</f>
        <v>1175</v>
      </c>
      <c r="D12" s="31">
        <v>375</v>
      </c>
      <c r="E12" s="31">
        <v>0</v>
      </c>
      <c r="F12" s="31">
        <v>225</v>
      </c>
      <c r="G12" s="31">
        <v>575</v>
      </c>
      <c r="H12" s="31"/>
      <c r="I12" s="31"/>
      <c r="J12" s="31"/>
      <c r="K12" s="31"/>
      <c r="L12" s="31"/>
      <c r="M12" s="31"/>
      <c r="N12" s="31"/>
      <c r="O12" s="31"/>
    </row>
    <row r="13" spans="1:15" ht="15" customHeight="1" x14ac:dyDescent="0.2">
      <c r="A13" s="10">
        <v>6</v>
      </c>
      <c r="B13" s="10" t="s">
        <v>300</v>
      </c>
      <c r="C13" s="12">
        <f>SUM(D13:O13)</f>
        <v>955</v>
      </c>
      <c r="D13" s="31">
        <v>160</v>
      </c>
      <c r="E13" s="31">
        <v>145</v>
      </c>
      <c r="F13" s="31">
        <v>275</v>
      </c>
      <c r="G13" s="31">
        <v>375</v>
      </c>
      <c r="H13" s="31"/>
      <c r="I13" s="31"/>
      <c r="J13" s="31"/>
      <c r="K13" s="31"/>
      <c r="L13" s="31"/>
      <c r="M13" s="31"/>
      <c r="N13" s="31"/>
      <c r="O13" s="31"/>
    </row>
    <row r="14" spans="1:15" ht="15" customHeight="1" x14ac:dyDescent="0.2">
      <c r="A14" s="10">
        <v>7</v>
      </c>
      <c r="B14" s="10" t="s">
        <v>322</v>
      </c>
      <c r="C14" s="12">
        <f>SUM(D14:O14)</f>
        <v>840</v>
      </c>
      <c r="D14" s="31">
        <v>0</v>
      </c>
      <c r="E14" s="31">
        <v>115</v>
      </c>
      <c r="F14" s="31">
        <v>375</v>
      </c>
      <c r="G14" s="31">
        <v>350</v>
      </c>
      <c r="H14" s="31"/>
      <c r="I14" s="31"/>
      <c r="J14" s="31"/>
      <c r="K14" s="31"/>
      <c r="L14" s="31"/>
      <c r="M14" s="31"/>
      <c r="N14" s="31"/>
      <c r="O14" s="31"/>
    </row>
    <row r="15" spans="1:15" ht="15" customHeight="1" x14ac:dyDescent="0.2">
      <c r="A15" s="10">
        <v>8</v>
      </c>
      <c r="B15" s="10" t="s">
        <v>293</v>
      </c>
      <c r="C15" s="12">
        <f>SUM(D15:O15)</f>
        <v>780</v>
      </c>
      <c r="D15" s="31">
        <v>130</v>
      </c>
      <c r="E15" s="31">
        <v>175</v>
      </c>
      <c r="F15" s="31">
        <v>200</v>
      </c>
      <c r="G15" s="31">
        <v>275</v>
      </c>
      <c r="H15" s="31"/>
      <c r="I15" s="31"/>
      <c r="J15" s="31"/>
      <c r="K15" s="31"/>
      <c r="L15" s="31"/>
      <c r="M15" s="31"/>
      <c r="N15" s="31"/>
      <c r="O15" s="31"/>
    </row>
    <row r="16" spans="1:15" ht="15" customHeight="1" x14ac:dyDescent="0.2">
      <c r="A16" s="10">
        <v>9</v>
      </c>
      <c r="B16" s="10" t="s">
        <v>264</v>
      </c>
      <c r="C16" s="12">
        <f>SUM(D16:O16)</f>
        <v>750</v>
      </c>
      <c r="D16" s="31">
        <v>0</v>
      </c>
      <c r="E16" s="31">
        <v>0</v>
      </c>
      <c r="F16" s="31">
        <v>325</v>
      </c>
      <c r="G16" s="31">
        <v>425</v>
      </c>
      <c r="H16" s="31"/>
      <c r="I16" s="31"/>
      <c r="J16" s="31"/>
      <c r="K16" s="31"/>
      <c r="L16" s="31"/>
      <c r="M16" s="31"/>
      <c r="N16" s="31"/>
      <c r="O16" s="31"/>
    </row>
    <row r="17" spans="1:15" ht="15" customHeight="1" x14ac:dyDescent="0.2">
      <c r="A17" s="10">
        <v>10</v>
      </c>
      <c r="B17" s="10" t="s">
        <v>310</v>
      </c>
      <c r="C17" s="12">
        <f>SUM(D17:O17)</f>
        <v>740</v>
      </c>
      <c r="D17" s="31">
        <v>145</v>
      </c>
      <c r="E17" s="31">
        <v>275</v>
      </c>
      <c r="F17" s="31">
        <v>145</v>
      </c>
      <c r="G17" s="31">
        <v>175</v>
      </c>
      <c r="H17" s="31"/>
      <c r="I17" s="31"/>
      <c r="J17" s="31"/>
      <c r="K17" s="31"/>
      <c r="L17" s="31"/>
      <c r="M17" s="31"/>
      <c r="N17" s="31"/>
      <c r="O17" s="31"/>
    </row>
    <row r="18" spans="1:15" ht="15" customHeight="1" x14ac:dyDescent="0.2">
      <c r="A18" s="10">
        <v>11</v>
      </c>
      <c r="B18" s="10" t="s">
        <v>295</v>
      </c>
      <c r="C18" s="11">
        <f>SUM(D18:O18)</f>
        <v>675</v>
      </c>
      <c r="D18" s="31">
        <v>425</v>
      </c>
      <c r="E18" s="31">
        <v>250</v>
      </c>
      <c r="F18" s="31">
        <v>0</v>
      </c>
      <c r="G18" s="31">
        <v>0</v>
      </c>
      <c r="H18" s="31"/>
      <c r="I18" s="31"/>
      <c r="J18" s="31"/>
      <c r="K18" s="31"/>
      <c r="L18" s="31"/>
      <c r="M18" s="31"/>
      <c r="N18" s="31"/>
      <c r="O18" s="31"/>
    </row>
    <row r="19" spans="1:15" ht="15" customHeight="1" x14ac:dyDescent="0.2">
      <c r="A19" s="10">
        <v>12</v>
      </c>
      <c r="B19" s="10" t="s">
        <v>324</v>
      </c>
      <c r="C19" s="11">
        <f>SUM(D19:O19)</f>
        <v>650</v>
      </c>
      <c r="D19" s="31">
        <v>0</v>
      </c>
      <c r="E19" s="31">
        <v>0</v>
      </c>
      <c r="F19" s="31">
        <v>350</v>
      </c>
      <c r="G19" s="31">
        <v>300</v>
      </c>
      <c r="H19" s="31"/>
      <c r="I19" s="31"/>
      <c r="J19" s="31"/>
      <c r="K19" s="31"/>
      <c r="L19" s="31"/>
      <c r="M19" s="31"/>
      <c r="N19" s="31"/>
      <c r="O19" s="31"/>
    </row>
    <row r="20" spans="1:15" ht="15" customHeight="1" x14ac:dyDescent="0.2">
      <c r="A20" s="10">
        <v>13</v>
      </c>
      <c r="B20" s="10" t="s">
        <v>296</v>
      </c>
      <c r="C20" s="11">
        <f>SUM(D20:O20)</f>
        <v>625</v>
      </c>
      <c r="D20" s="31">
        <v>0</v>
      </c>
      <c r="E20" s="31">
        <v>0</v>
      </c>
      <c r="F20" s="31">
        <v>425</v>
      </c>
      <c r="G20" s="31">
        <v>200</v>
      </c>
      <c r="H20" s="31"/>
      <c r="I20" s="31"/>
      <c r="J20" s="31"/>
      <c r="K20" s="31"/>
      <c r="L20" s="31"/>
      <c r="M20" s="31"/>
      <c r="N20" s="31"/>
      <c r="O20" s="31"/>
    </row>
    <row r="21" spans="1:15" ht="15" customHeight="1" x14ac:dyDescent="0.2">
      <c r="A21" s="10">
        <v>14</v>
      </c>
      <c r="B21" s="10" t="s">
        <v>165</v>
      </c>
      <c r="C21" s="11">
        <f>SUM(D21:O21)</f>
        <v>550</v>
      </c>
      <c r="D21" s="31">
        <v>250</v>
      </c>
      <c r="E21" s="31">
        <v>0</v>
      </c>
      <c r="F21" s="31">
        <v>300</v>
      </c>
      <c r="G21" s="31">
        <v>0</v>
      </c>
      <c r="H21" s="31"/>
      <c r="I21" s="31"/>
      <c r="J21" s="31"/>
      <c r="K21" s="31"/>
      <c r="L21" s="31"/>
      <c r="M21" s="31"/>
      <c r="N21" s="31"/>
      <c r="O21" s="31"/>
    </row>
    <row r="22" spans="1:15" ht="15" customHeight="1" x14ac:dyDescent="0.2">
      <c r="A22" s="10">
        <v>15</v>
      </c>
      <c r="B22" s="10" t="s">
        <v>316</v>
      </c>
      <c r="C22" s="11">
        <f>SUM(D22:O22)</f>
        <v>375</v>
      </c>
      <c r="D22" s="31">
        <v>0</v>
      </c>
      <c r="E22" s="31">
        <v>200</v>
      </c>
      <c r="F22" s="31">
        <v>175</v>
      </c>
      <c r="G22" s="31">
        <v>0</v>
      </c>
      <c r="H22" s="31"/>
      <c r="I22" s="31"/>
      <c r="J22" s="31"/>
      <c r="K22" s="31"/>
      <c r="L22" s="31"/>
      <c r="M22" s="31"/>
      <c r="N22" s="31"/>
      <c r="O22" s="31"/>
    </row>
    <row r="23" spans="1:15" ht="15" customHeight="1" x14ac:dyDescent="0.2">
      <c r="A23" s="10">
        <v>16</v>
      </c>
      <c r="B23" s="10" t="s">
        <v>12</v>
      </c>
      <c r="C23" s="11">
        <f>SUM(D23:O23)</f>
        <v>375</v>
      </c>
      <c r="D23" s="31">
        <v>0</v>
      </c>
      <c r="E23" s="31">
        <v>375</v>
      </c>
      <c r="F23" s="31">
        <v>0</v>
      </c>
      <c r="G23" s="31">
        <v>0</v>
      </c>
      <c r="H23" s="31"/>
      <c r="I23" s="31"/>
      <c r="J23" s="31"/>
      <c r="K23" s="31"/>
      <c r="L23" s="31"/>
      <c r="M23" s="31"/>
      <c r="N23" s="31"/>
      <c r="O23" s="31"/>
    </row>
    <row r="24" spans="1:15" ht="15" customHeight="1" x14ac:dyDescent="0.2">
      <c r="A24" s="10">
        <v>16</v>
      </c>
      <c r="B24" s="10" t="s">
        <v>319</v>
      </c>
      <c r="C24" s="11">
        <f>SUM(D24:O24)</f>
        <v>350</v>
      </c>
      <c r="D24" s="31">
        <v>0</v>
      </c>
      <c r="E24" s="31">
        <v>350</v>
      </c>
      <c r="F24" s="31">
        <v>0</v>
      </c>
      <c r="G24" s="31">
        <v>0</v>
      </c>
      <c r="H24" s="31"/>
      <c r="I24" s="31"/>
      <c r="J24" s="31"/>
      <c r="K24" s="31"/>
      <c r="L24" s="31"/>
      <c r="M24" s="31"/>
      <c r="N24" s="31"/>
      <c r="O24" s="31"/>
    </row>
    <row r="25" spans="1:15" ht="15" customHeight="1" x14ac:dyDescent="0.2">
      <c r="A25" s="10">
        <v>16</v>
      </c>
      <c r="B25" s="10" t="s">
        <v>286</v>
      </c>
      <c r="C25" s="11">
        <f>SUM(D25:O25)</f>
        <v>350</v>
      </c>
      <c r="D25" s="31">
        <v>350</v>
      </c>
      <c r="E25" s="31">
        <v>0</v>
      </c>
      <c r="F25" s="31">
        <v>0</v>
      </c>
      <c r="G25" s="31">
        <v>0</v>
      </c>
      <c r="H25" s="31"/>
      <c r="I25" s="31"/>
      <c r="J25" s="31"/>
      <c r="K25" s="31"/>
      <c r="L25" s="31"/>
      <c r="M25" s="31"/>
      <c r="N25" s="31"/>
      <c r="O25" s="31"/>
    </row>
    <row r="26" spans="1:15" ht="15" customHeight="1" x14ac:dyDescent="0.2">
      <c r="A26" s="10">
        <v>17</v>
      </c>
      <c r="B26" s="10" t="s">
        <v>314</v>
      </c>
      <c r="C26" s="11">
        <f>SUM(D26:O26)</f>
        <v>325</v>
      </c>
      <c r="D26" s="31">
        <v>325</v>
      </c>
      <c r="E26" s="31">
        <v>0</v>
      </c>
      <c r="F26" s="31">
        <v>0</v>
      </c>
      <c r="G26" s="31">
        <v>0</v>
      </c>
      <c r="H26" s="31"/>
      <c r="I26" s="31"/>
      <c r="J26" s="31"/>
      <c r="K26" s="31"/>
      <c r="L26" s="31"/>
      <c r="M26" s="31"/>
      <c r="N26" s="31"/>
      <c r="O26" s="31"/>
    </row>
    <row r="27" spans="1:15" ht="15" customHeight="1" x14ac:dyDescent="0.2">
      <c r="A27" s="10">
        <v>18</v>
      </c>
      <c r="B27" s="10" t="s">
        <v>320</v>
      </c>
      <c r="C27" s="11">
        <f>SUM(D27:O27)</f>
        <v>300</v>
      </c>
      <c r="D27" s="31">
        <v>0</v>
      </c>
      <c r="E27" s="31">
        <v>300</v>
      </c>
      <c r="F27" s="31">
        <v>0</v>
      </c>
      <c r="G27" s="31">
        <v>0</v>
      </c>
      <c r="H27" s="31"/>
      <c r="I27" s="31"/>
      <c r="J27" s="31"/>
      <c r="K27" s="31"/>
      <c r="L27" s="31"/>
      <c r="M27" s="31"/>
      <c r="N27" s="31"/>
      <c r="O27" s="31"/>
    </row>
    <row r="28" spans="1:15" ht="15" customHeight="1" x14ac:dyDescent="0.2">
      <c r="A28" s="10">
        <v>19</v>
      </c>
      <c r="B28" s="10" t="s">
        <v>27</v>
      </c>
      <c r="C28" s="11">
        <f>SUM(D28:O28)</f>
        <v>275</v>
      </c>
      <c r="D28" s="31">
        <v>275</v>
      </c>
      <c r="E28" s="31">
        <v>0</v>
      </c>
      <c r="F28" s="31">
        <v>0</v>
      </c>
      <c r="G28" s="31">
        <v>0</v>
      </c>
      <c r="H28" s="31"/>
      <c r="I28" s="31"/>
      <c r="J28" s="31"/>
      <c r="K28" s="31"/>
      <c r="L28" s="31"/>
      <c r="M28" s="31"/>
      <c r="N28" s="31"/>
      <c r="O28" s="31"/>
    </row>
    <row r="29" spans="1:15" ht="15" customHeight="1" x14ac:dyDescent="0.2">
      <c r="A29" s="10">
        <v>19</v>
      </c>
      <c r="B29" s="10" t="s">
        <v>287</v>
      </c>
      <c r="C29" s="11">
        <f>SUM(D29:O29)</f>
        <v>275</v>
      </c>
      <c r="D29" s="31">
        <v>0</v>
      </c>
      <c r="E29" s="31">
        <v>130</v>
      </c>
      <c r="F29" s="31">
        <v>0</v>
      </c>
      <c r="G29" s="31">
        <v>145</v>
      </c>
      <c r="H29" s="31"/>
      <c r="I29" s="31"/>
      <c r="J29" s="31"/>
      <c r="K29" s="31"/>
      <c r="L29" s="31"/>
      <c r="M29" s="31"/>
      <c r="N29" s="31"/>
      <c r="O29" s="31"/>
    </row>
    <row r="30" spans="1:15" ht="15" customHeight="1" x14ac:dyDescent="0.2">
      <c r="A30" s="10">
        <v>20</v>
      </c>
      <c r="B30" s="10" t="s">
        <v>325</v>
      </c>
      <c r="C30" s="11">
        <f>SUM(D30:O30)</f>
        <v>225</v>
      </c>
      <c r="D30" s="31">
        <v>0</v>
      </c>
      <c r="E30" s="31">
        <v>0</v>
      </c>
      <c r="F30" s="31">
        <v>0</v>
      </c>
      <c r="G30" s="31">
        <v>225</v>
      </c>
      <c r="H30" s="31"/>
      <c r="I30" s="31"/>
      <c r="J30" s="31"/>
      <c r="K30" s="31"/>
      <c r="L30" s="31"/>
      <c r="M30" s="31"/>
      <c r="N30" s="31"/>
      <c r="O30" s="31"/>
    </row>
    <row r="31" spans="1:15" ht="15" customHeight="1" x14ac:dyDescent="0.2">
      <c r="A31" s="10">
        <v>21</v>
      </c>
      <c r="B31" s="10" t="s">
        <v>60</v>
      </c>
      <c r="C31" s="11">
        <f>SUM(D31:O31)</f>
        <v>200</v>
      </c>
      <c r="D31" s="31">
        <v>200</v>
      </c>
      <c r="E31" s="31">
        <v>0</v>
      </c>
      <c r="F31" s="31">
        <v>0</v>
      </c>
      <c r="G31" s="31">
        <v>0</v>
      </c>
      <c r="H31" s="31"/>
      <c r="I31" s="31"/>
      <c r="J31" s="31"/>
      <c r="K31" s="31"/>
      <c r="L31" s="31"/>
      <c r="M31" s="31"/>
      <c r="N31" s="31"/>
      <c r="O31" s="31"/>
    </row>
    <row r="32" spans="1:15" ht="15" customHeight="1" x14ac:dyDescent="0.2">
      <c r="A32" s="10">
        <v>22</v>
      </c>
      <c r="B32" s="10" t="s">
        <v>138</v>
      </c>
      <c r="C32" s="11">
        <f>SUM(D32:O32)</f>
        <v>175</v>
      </c>
      <c r="D32" s="31">
        <v>175</v>
      </c>
      <c r="E32" s="31">
        <v>0</v>
      </c>
      <c r="F32" s="31">
        <v>0</v>
      </c>
      <c r="G32" s="31">
        <v>0</v>
      </c>
      <c r="H32" s="31"/>
      <c r="I32" s="31"/>
      <c r="J32" s="31"/>
      <c r="K32" s="31"/>
      <c r="L32" s="31"/>
      <c r="M32" s="31"/>
      <c r="N32" s="31"/>
      <c r="O32" s="31"/>
    </row>
    <row r="33" spans="1:15" ht="15" customHeight="1" x14ac:dyDescent="0.2">
      <c r="A33" s="10">
        <v>23</v>
      </c>
      <c r="B33" s="10" t="s">
        <v>321</v>
      </c>
      <c r="C33" s="11">
        <f>SUM(D33:O33)</f>
        <v>160</v>
      </c>
      <c r="D33" s="31">
        <v>0</v>
      </c>
      <c r="E33" s="31">
        <v>160</v>
      </c>
      <c r="F33" s="31">
        <v>0</v>
      </c>
      <c r="G33" s="31">
        <v>0</v>
      </c>
      <c r="H33" s="31"/>
      <c r="I33" s="31"/>
      <c r="J33" s="31"/>
      <c r="K33" s="31"/>
      <c r="L33" s="31"/>
      <c r="M33" s="31"/>
      <c r="N33" s="31"/>
      <c r="O33" s="31"/>
    </row>
    <row r="34" spans="1:15" ht="15" customHeight="1" x14ac:dyDescent="0.2">
      <c r="A34" s="10">
        <v>24</v>
      </c>
      <c r="B34" s="10" t="s">
        <v>54</v>
      </c>
      <c r="C34" s="11">
        <f>SUM(D34:O34)</f>
        <v>115</v>
      </c>
      <c r="D34" s="31">
        <v>115</v>
      </c>
      <c r="E34" s="31">
        <v>0</v>
      </c>
      <c r="F34" s="31">
        <v>0</v>
      </c>
      <c r="G34" s="31">
        <v>0</v>
      </c>
      <c r="H34" s="31"/>
      <c r="I34" s="31"/>
      <c r="J34" s="31"/>
      <c r="K34" s="31"/>
      <c r="L34" s="31"/>
      <c r="M34" s="31"/>
      <c r="N34" s="31"/>
      <c r="O34" s="31"/>
    </row>
    <row r="35" spans="1:15" ht="15" x14ac:dyDescent="0.2">
      <c r="G35" s="6"/>
      <c r="H35" s="6"/>
      <c r="I35" s="6"/>
    </row>
    <row r="36" spans="1:15" ht="18.75" customHeight="1" x14ac:dyDescent="0.25">
      <c r="A36" s="24" t="s">
        <v>3</v>
      </c>
      <c r="B36" s="25"/>
      <c r="C36" s="25"/>
      <c r="D36" s="25"/>
      <c r="E36" s="3"/>
      <c r="F36" s="3"/>
      <c r="G36" s="3"/>
      <c r="H36" s="3"/>
      <c r="I36" s="3"/>
    </row>
    <row r="37" spans="1:15" ht="18.75" customHeight="1" x14ac:dyDescent="0.25">
      <c r="A37" s="26" t="s">
        <v>4</v>
      </c>
      <c r="B37" s="27"/>
      <c r="C37" s="27"/>
      <c r="D37" s="27"/>
      <c r="E37" s="4"/>
      <c r="F37" s="4"/>
      <c r="G37" s="4"/>
      <c r="H37" s="4"/>
      <c r="I37" s="4"/>
    </row>
    <row r="38" spans="1:15" ht="18.75" customHeight="1" x14ac:dyDescent="0.25">
      <c r="A38" s="28" t="s">
        <v>5</v>
      </c>
      <c r="B38" s="29"/>
      <c r="C38" s="29"/>
      <c r="D38" s="29"/>
      <c r="E38" s="5"/>
      <c r="F38" s="5"/>
      <c r="G38" s="5"/>
      <c r="H38" s="5"/>
      <c r="I38" s="5"/>
    </row>
    <row r="40" spans="1:15" ht="21" customHeight="1" x14ac:dyDescent="0.2"/>
    <row r="64" ht="18.75" customHeight="1" x14ac:dyDescent="0.2"/>
    <row r="65" ht="18.75" customHeight="1" x14ac:dyDescent="0.2"/>
  </sheetData>
  <sortState ref="A8:O34">
    <sortCondition descending="1" ref="C8:C3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32"/>
      <c r="B1" s="32"/>
      <c r="C1" s="32"/>
      <c r="D1" s="32"/>
      <c r="E1" s="32"/>
      <c r="F1" s="32"/>
      <c r="G1" s="32"/>
      <c r="H1" s="32"/>
    </row>
    <row r="2" spans="1:8" ht="45" customHeight="1" x14ac:dyDescent="0.5">
      <c r="A2" s="42" t="s">
        <v>8</v>
      </c>
      <c r="B2" s="42"/>
      <c r="C2" s="42"/>
      <c r="D2" s="42"/>
      <c r="E2" s="42"/>
      <c r="F2" s="42"/>
      <c r="G2" s="42"/>
      <c r="H2" s="42"/>
    </row>
    <row r="3" spans="1:8" ht="33" customHeight="1" x14ac:dyDescent="0.4">
      <c r="A3" s="43" t="s">
        <v>26</v>
      </c>
      <c r="B3" s="44"/>
      <c r="C3" s="44"/>
      <c r="D3" s="44"/>
      <c r="E3" s="44"/>
      <c r="F3" s="44"/>
      <c r="G3" s="44"/>
      <c r="H3" s="44"/>
    </row>
    <row r="4" spans="1:8" ht="9.75" customHeight="1" x14ac:dyDescent="0.4">
      <c r="A4" s="43"/>
      <c r="B4" s="44"/>
      <c r="C4" s="44"/>
      <c r="D4" s="44"/>
      <c r="E4" s="44"/>
      <c r="F4" s="44"/>
      <c r="G4" s="44"/>
      <c r="H4" s="44"/>
    </row>
    <row r="5" spans="1:8" ht="30" customHeight="1" x14ac:dyDescent="0.4">
      <c r="A5" s="45" t="s">
        <v>21</v>
      </c>
      <c r="B5" s="46"/>
      <c r="C5" s="46"/>
      <c r="D5" s="46"/>
      <c r="E5" s="46"/>
      <c r="F5" s="46"/>
      <c r="G5" s="46"/>
      <c r="H5" s="46"/>
    </row>
    <row r="6" spans="1:8" ht="30.75" customHeight="1" x14ac:dyDescent="0.2">
      <c r="A6" s="47"/>
      <c r="B6" s="47"/>
      <c r="C6" s="47"/>
      <c r="D6" s="47"/>
      <c r="E6" s="47"/>
      <c r="F6" s="47"/>
      <c r="G6" s="47"/>
      <c r="H6" s="47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60" t="s">
        <v>3</v>
      </c>
      <c r="B32" s="61"/>
      <c r="C32" s="61"/>
      <c r="D32" s="7"/>
      <c r="E32" s="3"/>
      <c r="F32" s="3"/>
      <c r="G32" s="3"/>
      <c r="H32" s="3"/>
    </row>
    <row r="33" spans="1:8" ht="18.75" customHeight="1" x14ac:dyDescent="0.25">
      <c r="A33" s="62" t="s">
        <v>4</v>
      </c>
      <c r="B33" s="63"/>
      <c r="C33" s="63"/>
      <c r="D33" s="8"/>
      <c r="E33" s="4"/>
      <c r="F33" s="4"/>
      <c r="G33" s="4"/>
      <c r="H33" s="4"/>
    </row>
    <row r="34" spans="1:8" ht="18.75" customHeight="1" x14ac:dyDescent="0.25">
      <c r="A34" s="64" t="s">
        <v>5</v>
      </c>
      <c r="B34" s="65"/>
      <c r="C34" s="65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5" ht="45" customHeight="1" x14ac:dyDescent="0.5">
      <c r="A2" s="33" t="s">
        <v>256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40.5" customHeight="1" x14ac:dyDescent="0.4">
      <c r="A3" s="35" t="s">
        <v>288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108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21" customHeight="1" x14ac:dyDescent="0.2">
      <c r="A6" s="3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45488</v>
      </c>
      <c r="E7" s="2">
        <v>45495</v>
      </c>
      <c r="F7" s="2">
        <v>45502</v>
      </c>
      <c r="G7" s="2">
        <v>45509</v>
      </c>
      <c r="H7" s="2">
        <v>45516</v>
      </c>
      <c r="I7" s="2">
        <v>45523</v>
      </c>
      <c r="J7" s="2">
        <v>45530</v>
      </c>
      <c r="K7" s="2">
        <v>45537</v>
      </c>
      <c r="L7" s="2">
        <v>45544</v>
      </c>
      <c r="M7" s="2">
        <v>45551</v>
      </c>
      <c r="N7" s="2">
        <v>45558</v>
      </c>
      <c r="O7" s="2">
        <v>45565</v>
      </c>
    </row>
    <row r="8" spans="1:15" ht="15" customHeight="1" x14ac:dyDescent="0.2">
      <c r="A8" s="10">
        <v>1</v>
      </c>
      <c r="B8" s="10" t="s">
        <v>60</v>
      </c>
      <c r="C8" s="12">
        <f t="shared" ref="C8:C39" si="0">SUM(D8:O8)</f>
        <v>4275</v>
      </c>
      <c r="D8" s="11">
        <v>250</v>
      </c>
      <c r="E8" s="11">
        <v>250</v>
      </c>
      <c r="F8" s="11">
        <v>325</v>
      </c>
      <c r="G8" s="11">
        <v>375</v>
      </c>
      <c r="H8" s="11">
        <v>0</v>
      </c>
      <c r="I8" s="11">
        <v>325</v>
      </c>
      <c r="J8" s="11">
        <v>300</v>
      </c>
      <c r="K8" s="11">
        <v>350</v>
      </c>
      <c r="L8" s="11">
        <v>475</v>
      </c>
      <c r="M8" s="11">
        <v>575</v>
      </c>
      <c r="N8" s="11">
        <v>475</v>
      </c>
      <c r="O8" s="11">
        <v>575</v>
      </c>
    </row>
    <row r="9" spans="1:15" ht="15" customHeight="1" x14ac:dyDescent="0.2">
      <c r="A9" s="10">
        <v>2</v>
      </c>
      <c r="B9" s="10" t="s">
        <v>303</v>
      </c>
      <c r="C9" s="12">
        <f t="shared" si="0"/>
        <v>3955</v>
      </c>
      <c r="D9" s="11">
        <v>425</v>
      </c>
      <c r="E9" s="11">
        <v>325</v>
      </c>
      <c r="F9" s="11">
        <v>575</v>
      </c>
      <c r="G9" s="11">
        <v>130</v>
      </c>
      <c r="H9" s="11">
        <v>475</v>
      </c>
      <c r="I9" s="11">
        <v>300</v>
      </c>
      <c r="J9" s="11">
        <v>175</v>
      </c>
      <c r="K9" s="11">
        <v>425</v>
      </c>
      <c r="L9" s="11">
        <v>425</v>
      </c>
      <c r="M9" s="11">
        <v>475</v>
      </c>
      <c r="N9" s="11">
        <v>0</v>
      </c>
      <c r="O9" s="11">
        <v>225</v>
      </c>
    </row>
    <row r="10" spans="1:15" ht="15" customHeight="1" x14ac:dyDescent="0.2">
      <c r="A10" s="10">
        <v>3</v>
      </c>
      <c r="B10" s="10" t="s">
        <v>282</v>
      </c>
      <c r="C10" s="12">
        <f t="shared" si="0"/>
        <v>2920</v>
      </c>
      <c r="D10" s="11">
        <v>175</v>
      </c>
      <c r="E10" s="11">
        <v>375</v>
      </c>
      <c r="F10" s="11">
        <v>275</v>
      </c>
      <c r="G10" s="11">
        <v>145</v>
      </c>
      <c r="H10" s="11">
        <v>325</v>
      </c>
      <c r="I10" s="11">
        <v>275</v>
      </c>
      <c r="J10" s="11">
        <v>250</v>
      </c>
      <c r="K10" s="11">
        <v>375</v>
      </c>
      <c r="L10" s="11">
        <v>375</v>
      </c>
      <c r="M10" s="11">
        <v>0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24</v>
      </c>
      <c r="C11" s="12">
        <f t="shared" si="0"/>
        <v>2875</v>
      </c>
      <c r="D11" s="11">
        <v>200</v>
      </c>
      <c r="E11" s="11">
        <v>575</v>
      </c>
      <c r="F11" s="11">
        <v>0</v>
      </c>
      <c r="G11" s="11">
        <v>350</v>
      </c>
      <c r="H11" s="11">
        <v>350</v>
      </c>
      <c r="I11" s="11">
        <v>575</v>
      </c>
      <c r="J11" s="11">
        <v>475</v>
      </c>
      <c r="K11" s="11">
        <v>0</v>
      </c>
      <c r="L11" s="11">
        <v>0</v>
      </c>
      <c r="M11" s="11">
        <v>0</v>
      </c>
      <c r="N11" s="11">
        <v>0</v>
      </c>
      <c r="O11" s="11">
        <v>350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2825</v>
      </c>
      <c r="D12" s="11">
        <v>0</v>
      </c>
      <c r="E12" s="11">
        <v>0</v>
      </c>
      <c r="F12" s="11">
        <v>200</v>
      </c>
      <c r="G12" s="11">
        <v>0</v>
      </c>
      <c r="H12" s="11">
        <v>275</v>
      </c>
      <c r="I12" s="11">
        <v>225</v>
      </c>
      <c r="J12" s="11">
        <v>425</v>
      </c>
      <c r="K12" s="11">
        <v>475</v>
      </c>
      <c r="L12" s="11">
        <v>175</v>
      </c>
      <c r="M12" s="11">
        <v>425</v>
      </c>
      <c r="N12" s="11">
        <v>300</v>
      </c>
      <c r="O12" s="11">
        <v>325</v>
      </c>
    </row>
    <row r="13" spans="1:15" ht="15" customHeight="1" x14ac:dyDescent="0.2">
      <c r="A13" s="10">
        <v>6</v>
      </c>
      <c r="B13" s="23" t="s">
        <v>264</v>
      </c>
      <c r="C13" s="12">
        <f t="shared" si="0"/>
        <v>2795</v>
      </c>
      <c r="D13" s="11">
        <v>300</v>
      </c>
      <c r="E13" s="11">
        <v>0</v>
      </c>
      <c r="F13" s="11">
        <v>425</v>
      </c>
      <c r="G13" s="11">
        <v>300</v>
      </c>
      <c r="H13" s="11">
        <v>300</v>
      </c>
      <c r="I13" s="11">
        <v>425</v>
      </c>
      <c r="J13" s="11">
        <v>145</v>
      </c>
      <c r="K13" s="11">
        <v>275</v>
      </c>
      <c r="L13" s="11">
        <v>250</v>
      </c>
      <c r="M13" s="11">
        <v>175</v>
      </c>
      <c r="N13" s="11">
        <v>200</v>
      </c>
      <c r="O13" s="11">
        <v>0</v>
      </c>
    </row>
    <row r="14" spans="1:15" ht="15" customHeight="1" x14ac:dyDescent="0.2">
      <c r="A14" s="10">
        <v>7</v>
      </c>
      <c r="B14" s="10" t="s">
        <v>295</v>
      </c>
      <c r="C14" s="12">
        <f t="shared" si="0"/>
        <v>2175</v>
      </c>
      <c r="D14" s="11">
        <v>0</v>
      </c>
      <c r="E14" s="11">
        <v>0</v>
      </c>
      <c r="F14" s="11">
        <v>0</v>
      </c>
      <c r="G14" s="11">
        <v>475</v>
      </c>
      <c r="H14" s="11">
        <v>425</v>
      </c>
      <c r="I14" s="11">
        <v>0</v>
      </c>
      <c r="J14" s="11">
        <v>575</v>
      </c>
      <c r="K14" s="11">
        <v>325</v>
      </c>
      <c r="L14" s="11">
        <v>0</v>
      </c>
      <c r="M14" s="11">
        <v>0</v>
      </c>
      <c r="N14" s="11">
        <v>0</v>
      </c>
      <c r="O14" s="11">
        <v>375</v>
      </c>
    </row>
    <row r="15" spans="1:15" ht="15" customHeight="1" x14ac:dyDescent="0.2">
      <c r="A15" s="10">
        <v>8</v>
      </c>
      <c r="B15" s="10" t="s">
        <v>296</v>
      </c>
      <c r="C15" s="12">
        <f t="shared" si="0"/>
        <v>2115</v>
      </c>
      <c r="D15" s="11">
        <v>0</v>
      </c>
      <c r="E15" s="11">
        <v>0</v>
      </c>
      <c r="F15" s="11">
        <v>0</v>
      </c>
      <c r="G15" s="11">
        <v>115</v>
      </c>
      <c r="H15" s="11">
        <v>200</v>
      </c>
      <c r="I15" s="11">
        <v>0</v>
      </c>
      <c r="J15" s="11">
        <v>375</v>
      </c>
      <c r="K15" s="11">
        <v>0</v>
      </c>
      <c r="L15" s="11">
        <v>575</v>
      </c>
      <c r="M15" s="11">
        <v>225</v>
      </c>
      <c r="N15" s="11">
        <v>325</v>
      </c>
      <c r="O15" s="11">
        <v>300</v>
      </c>
    </row>
    <row r="16" spans="1:15" ht="15" customHeight="1" x14ac:dyDescent="0.2">
      <c r="A16" s="10">
        <v>9</v>
      </c>
      <c r="B16" s="10" t="s">
        <v>27</v>
      </c>
      <c r="C16" s="12">
        <f t="shared" si="0"/>
        <v>1925</v>
      </c>
      <c r="D16" s="11">
        <v>275</v>
      </c>
      <c r="E16" s="11">
        <v>0</v>
      </c>
      <c r="F16" s="11">
        <v>475</v>
      </c>
      <c r="G16" s="11">
        <v>225</v>
      </c>
      <c r="H16" s="11">
        <v>575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375</v>
      </c>
      <c r="O16" s="11">
        <v>0</v>
      </c>
    </row>
    <row r="17" spans="1:15" ht="15" customHeight="1" x14ac:dyDescent="0.2">
      <c r="A17" s="10">
        <v>10</v>
      </c>
      <c r="B17" s="10" t="s">
        <v>54</v>
      </c>
      <c r="C17" s="12">
        <f t="shared" si="0"/>
        <v>1825</v>
      </c>
      <c r="D17" s="11">
        <v>475</v>
      </c>
      <c r="E17" s="11">
        <v>425</v>
      </c>
      <c r="F17" s="11">
        <v>375</v>
      </c>
      <c r="G17" s="11">
        <v>200</v>
      </c>
      <c r="H17" s="11">
        <v>0</v>
      </c>
      <c r="I17" s="11">
        <v>350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300</v>
      </c>
      <c r="C18" s="11">
        <f t="shared" si="0"/>
        <v>1750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175</v>
      </c>
      <c r="J18" s="11">
        <v>225</v>
      </c>
      <c r="K18" s="11">
        <v>0</v>
      </c>
      <c r="L18" s="11">
        <v>300</v>
      </c>
      <c r="M18" s="11">
        <v>275</v>
      </c>
      <c r="N18" s="11">
        <v>575</v>
      </c>
      <c r="O18" s="11">
        <v>200</v>
      </c>
    </row>
    <row r="19" spans="1:15" ht="15" customHeight="1" x14ac:dyDescent="0.2">
      <c r="A19" s="10">
        <v>12</v>
      </c>
      <c r="B19" s="10" t="s">
        <v>287</v>
      </c>
      <c r="C19" s="11">
        <f t="shared" si="0"/>
        <v>1725</v>
      </c>
      <c r="D19" s="11">
        <v>0</v>
      </c>
      <c r="E19" s="11">
        <v>0</v>
      </c>
      <c r="F19" s="11">
        <v>300</v>
      </c>
      <c r="G19" s="11">
        <v>0</v>
      </c>
      <c r="H19" s="11">
        <v>175</v>
      </c>
      <c r="I19" s="11">
        <v>375</v>
      </c>
      <c r="J19" s="11">
        <v>0</v>
      </c>
      <c r="K19" s="11">
        <v>0</v>
      </c>
      <c r="L19" s="11">
        <v>275</v>
      </c>
      <c r="M19" s="11">
        <v>325</v>
      </c>
      <c r="N19" s="11">
        <v>0</v>
      </c>
      <c r="O19" s="11">
        <v>275</v>
      </c>
    </row>
    <row r="20" spans="1:15" ht="15" customHeight="1" x14ac:dyDescent="0.2">
      <c r="A20" s="10">
        <v>13</v>
      </c>
      <c r="B20" s="10" t="s">
        <v>165</v>
      </c>
      <c r="C20" s="11">
        <f t="shared" si="0"/>
        <v>1585</v>
      </c>
      <c r="D20" s="11">
        <v>350</v>
      </c>
      <c r="E20" s="11">
        <v>350</v>
      </c>
      <c r="F20" s="11">
        <v>350</v>
      </c>
      <c r="G20" s="11">
        <v>160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12</v>
      </c>
      <c r="C21" s="11">
        <f t="shared" si="0"/>
        <v>1500</v>
      </c>
      <c r="D21" s="11">
        <v>575</v>
      </c>
      <c r="E21" s="11">
        <v>0</v>
      </c>
      <c r="F21" s="11">
        <v>0</v>
      </c>
      <c r="G21" s="11">
        <v>575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254</v>
      </c>
      <c r="C22" s="11">
        <f t="shared" si="0"/>
        <v>1250</v>
      </c>
      <c r="D22" s="11">
        <v>225</v>
      </c>
      <c r="E22" s="11">
        <v>475</v>
      </c>
      <c r="F22" s="11">
        <v>0</v>
      </c>
      <c r="G22" s="11">
        <v>325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301</v>
      </c>
      <c r="C23" s="11">
        <f t="shared" si="0"/>
        <v>1175</v>
      </c>
      <c r="D23" s="11">
        <v>375</v>
      </c>
      <c r="E23" s="11">
        <v>275</v>
      </c>
      <c r="F23" s="11">
        <v>0</v>
      </c>
      <c r="G23" s="11">
        <v>0</v>
      </c>
      <c r="H23" s="11">
        <v>0</v>
      </c>
      <c r="I23" s="11">
        <v>0</v>
      </c>
      <c r="J23" s="11">
        <v>325</v>
      </c>
      <c r="K23" s="11">
        <v>0</v>
      </c>
      <c r="L23" s="11">
        <v>200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257</v>
      </c>
      <c r="C24" s="11">
        <f t="shared" si="0"/>
        <v>1015</v>
      </c>
      <c r="D24" s="11">
        <v>160</v>
      </c>
      <c r="E24" s="11">
        <v>200</v>
      </c>
      <c r="F24" s="11">
        <v>130</v>
      </c>
      <c r="G24" s="11">
        <v>250</v>
      </c>
      <c r="H24" s="11">
        <v>0</v>
      </c>
      <c r="I24" s="11">
        <v>0</v>
      </c>
      <c r="J24" s="11">
        <v>130</v>
      </c>
      <c r="K24" s="11">
        <v>0</v>
      </c>
      <c r="L24" s="11">
        <v>0</v>
      </c>
      <c r="M24" s="11">
        <v>0</v>
      </c>
      <c r="N24" s="11">
        <v>0</v>
      </c>
      <c r="O24" s="11">
        <v>145</v>
      </c>
    </row>
    <row r="25" spans="1:15" ht="15" customHeight="1" x14ac:dyDescent="0.2">
      <c r="A25" s="10">
        <v>18</v>
      </c>
      <c r="B25" s="10" t="s">
        <v>302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275</v>
      </c>
      <c r="K25" s="11">
        <v>575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310</v>
      </c>
      <c r="C26" s="11">
        <f t="shared" si="0"/>
        <v>825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350</v>
      </c>
      <c r="N26" s="11">
        <v>0</v>
      </c>
      <c r="O26" s="11">
        <v>475</v>
      </c>
    </row>
    <row r="27" spans="1:15" ht="15" customHeight="1" x14ac:dyDescent="0.2">
      <c r="A27" s="10">
        <v>19</v>
      </c>
      <c r="B27" s="10" t="s">
        <v>304</v>
      </c>
      <c r="C27" s="11">
        <f t="shared" si="0"/>
        <v>825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300</v>
      </c>
      <c r="L27" s="11">
        <v>225</v>
      </c>
      <c r="M27" s="11">
        <v>300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297</v>
      </c>
      <c r="C28" s="11">
        <f t="shared" si="0"/>
        <v>825</v>
      </c>
      <c r="D28" s="11">
        <v>0</v>
      </c>
      <c r="E28" s="11">
        <v>0</v>
      </c>
      <c r="F28" s="11">
        <v>0</v>
      </c>
      <c r="G28" s="11">
        <v>0</v>
      </c>
      <c r="H28" s="11">
        <v>375</v>
      </c>
      <c r="I28" s="11">
        <v>250</v>
      </c>
      <c r="J28" s="11">
        <v>200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293</v>
      </c>
      <c r="C29" s="11">
        <f t="shared" si="0"/>
        <v>640</v>
      </c>
      <c r="D29" s="11">
        <v>0</v>
      </c>
      <c r="E29" s="11">
        <v>0</v>
      </c>
      <c r="F29" s="11">
        <v>160</v>
      </c>
      <c r="G29" s="11">
        <v>0</v>
      </c>
      <c r="H29" s="11">
        <v>160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160</v>
      </c>
    </row>
    <row r="30" spans="1:15" ht="15" customHeight="1" x14ac:dyDescent="0.2">
      <c r="A30" s="10">
        <v>21</v>
      </c>
      <c r="B30" s="10" t="s">
        <v>313</v>
      </c>
      <c r="C30" s="11">
        <f t="shared" si="0"/>
        <v>540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160</v>
      </c>
      <c r="N30" s="11">
        <v>250</v>
      </c>
      <c r="O30" s="11">
        <v>0</v>
      </c>
    </row>
    <row r="31" spans="1:15" ht="15" customHeight="1" x14ac:dyDescent="0.2">
      <c r="A31" s="10">
        <v>21</v>
      </c>
      <c r="B31" s="10" t="s">
        <v>314</v>
      </c>
      <c r="C31" s="11">
        <f t="shared" si="0"/>
        <v>540</v>
      </c>
      <c r="D31" s="11">
        <v>115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425</v>
      </c>
      <c r="O31" s="11">
        <v>0</v>
      </c>
    </row>
    <row r="32" spans="1:15" ht="15" customHeight="1" x14ac:dyDescent="0.2">
      <c r="A32" s="10">
        <v>22</v>
      </c>
      <c r="B32" s="10" t="s">
        <v>272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200</v>
      </c>
      <c r="J32" s="11">
        <v>0</v>
      </c>
      <c r="K32" s="11">
        <v>0</v>
      </c>
      <c r="L32" s="11">
        <v>325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</v>
      </c>
      <c r="C33" s="11">
        <f t="shared" si="0"/>
        <v>500</v>
      </c>
      <c r="D33" s="11">
        <v>325</v>
      </c>
      <c r="E33" s="11">
        <v>0</v>
      </c>
      <c r="F33" s="11">
        <v>0</v>
      </c>
      <c r="G33" s="11">
        <v>175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299</v>
      </c>
      <c r="C34" s="11">
        <f t="shared" si="0"/>
        <v>475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475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138</v>
      </c>
      <c r="C35" s="11">
        <f t="shared" si="0"/>
        <v>425</v>
      </c>
      <c r="D35" s="11">
        <v>0</v>
      </c>
      <c r="E35" s="11">
        <v>0</v>
      </c>
      <c r="F35" s="11">
        <v>0</v>
      </c>
      <c r="G35" s="11">
        <v>425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156</v>
      </c>
      <c r="C36" s="11">
        <f t="shared" si="0"/>
        <v>425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425</v>
      </c>
    </row>
    <row r="37" spans="1:15" ht="15" customHeight="1" x14ac:dyDescent="0.2">
      <c r="A37" s="10">
        <v>26</v>
      </c>
      <c r="B37" s="10" t="s">
        <v>307</v>
      </c>
      <c r="C37" s="11">
        <f t="shared" si="0"/>
        <v>395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145</v>
      </c>
      <c r="M37" s="11">
        <v>0</v>
      </c>
      <c r="N37" s="11">
        <v>0</v>
      </c>
      <c r="O37" s="11">
        <v>250</v>
      </c>
    </row>
    <row r="38" spans="1:15" ht="15" customHeight="1" x14ac:dyDescent="0.2">
      <c r="A38" s="10">
        <v>27</v>
      </c>
      <c r="B38" s="10" t="s">
        <v>309</v>
      </c>
      <c r="C38" s="11">
        <f t="shared" si="0"/>
        <v>350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350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279</v>
      </c>
      <c r="C39" s="11">
        <f t="shared" si="0"/>
        <v>320</v>
      </c>
      <c r="D39" s="11">
        <v>145</v>
      </c>
      <c r="E39" s="11">
        <v>175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294</v>
      </c>
      <c r="C40" s="11">
        <f t="shared" ref="C40:C57" si="1">SUM(D40:O40)</f>
        <v>305</v>
      </c>
      <c r="D40" s="11">
        <v>0</v>
      </c>
      <c r="E40" s="11">
        <v>0</v>
      </c>
      <c r="F40" s="11">
        <v>145</v>
      </c>
      <c r="G40" s="11">
        <v>0</v>
      </c>
      <c r="H40" s="11">
        <v>0</v>
      </c>
      <c r="I40" s="11">
        <v>160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30</v>
      </c>
      <c r="B41" s="10" t="s">
        <v>289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31</v>
      </c>
      <c r="B42" s="10" t="s">
        <v>73</v>
      </c>
      <c r="C42" s="11">
        <f t="shared" si="1"/>
        <v>275</v>
      </c>
      <c r="D42" s="11">
        <v>0</v>
      </c>
      <c r="E42" s="11">
        <v>0</v>
      </c>
      <c r="F42" s="11">
        <v>0</v>
      </c>
      <c r="G42" s="11">
        <v>275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31</v>
      </c>
      <c r="B43" s="10" t="s">
        <v>286</v>
      </c>
      <c r="C43" s="11">
        <f t="shared" si="1"/>
        <v>275</v>
      </c>
      <c r="D43" s="11">
        <v>0</v>
      </c>
      <c r="E43" s="11">
        <v>0</v>
      </c>
      <c r="F43" s="11">
        <v>115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160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315</v>
      </c>
      <c r="C44" s="11">
        <f t="shared" si="1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32</v>
      </c>
      <c r="B45" s="10" t="s">
        <v>290</v>
      </c>
      <c r="C45" s="11">
        <f t="shared" si="1"/>
        <v>250</v>
      </c>
      <c r="D45" s="11">
        <v>0</v>
      </c>
      <c r="E45" s="11">
        <v>0</v>
      </c>
      <c r="F45" s="11">
        <v>250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32</v>
      </c>
      <c r="B46" s="10" t="s">
        <v>311</v>
      </c>
      <c r="C46" s="11">
        <f t="shared" si="1"/>
        <v>250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298</v>
      </c>
      <c r="C47" s="11">
        <f t="shared" si="1"/>
        <v>250</v>
      </c>
      <c r="D47" s="11">
        <v>0</v>
      </c>
      <c r="E47" s="11">
        <v>0</v>
      </c>
      <c r="F47" s="11">
        <v>0</v>
      </c>
      <c r="G47" s="11">
        <v>0</v>
      </c>
      <c r="H47" s="11">
        <v>250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5">
        <v>33</v>
      </c>
      <c r="B48" s="15" t="s">
        <v>316</v>
      </c>
      <c r="C48" s="16">
        <f t="shared" si="1"/>
        <v>225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225</v>
      </c>
      <c r="O48" s="16">
        <v>0</v>
      </c>
    </row>
    <row r="49" spans="1:15" ht="15" customHeight="1" x14ac:dyDescent="0.2">
      <c r="A49" s="15">
        <v>33</v>
      </c>
      <c r="B49" s="15" t="s">
        <v>291</v>
      </c>
      <c r="C49" s="16">
        <f t="shared" si="1"/>
        <v>225</v>
      </c>
      <c r="D49" s="16">
        <v>0</v>
      </c>
      <c r="E49" s="16">
        <v>0</v>
      </c>
      <c r="F49" s="16">
        <v>225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33</v>
      </c>
      <c r="B50" s="15" t="s">
        <v>283</v>
      </c>
      <c r="C50" s="16">
        <f t="shared" si="1"/>
        <v>225</v>
      </c>
      <c r="D50" s="16">
        <v>0</v>
      </c>
      <c r="E50" s="16">
        <v>225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34</v>
      </c>
      <c r="B51" s="15" t="s">
        <v>312</v>
      </c>
      <c r="C51" s="16">
        <f t="shared" si="1"/>
        <v>200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200</v>
      </c>
      <c r="N51" s="16">
        <v>0</v>
      </c>
      <c r="O51" s="16">
        <v>0</v>
      </c>
    </row>
    <row r="52" spans="1:15" ht="15" customHeight="1" x14ac:dyDescent="0.2">
      <c r="A52" s="15">
        <v>35</v>
      </c>
      <c r="B52" s="15" t="s">
        <v>292</v>
      </c>
      <c r="C52" s="16">
        <f t="shared" si="1"/>
        <v>175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35</v>
      </c>
      <c r="B53" s="15" t="s">
        <v>317</v>
      </c>
      <c r="C53" s="16">
        <f t="shared" si="1"/>
        <v>175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175</v>
      </c>
      <c r="O53" s="16">
        <v>0</v>
      </c>
    </row>
    <row r="54" spans="1:15" ht="15" customHeight="1" x14ac:dyDescent="0.2">
      <c r="A54" s="15">
        <v>35</v>
      </c>
      <c r="B54" s="15" t="s">
        <v>318</v>
      </c>
      <c r="C54" s="16">
        <f t="shared" si="1"/>
        <v>175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175</v>
      </c>
    </row>
    <row r="55" spans="1:15" ht="15" customHeight="1" x14ac:dyDescent="0.2">
      <c r="A55" s="15">
        <v>36</v>
      </c>
      <c r="B55" s="15" t="s">
        <v>308</v>
      </c>
      <c r="C55" s="16">
        <f t="shared" si="1"/>
        <v>160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160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37</v>
      </c>
      <c r="B56" s="15" t="s">
        <v>306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130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30">
        <v>38</v>
      </c>
      <c r="B57" s="30" t="s">
        <v>305</v>
      </c>
      <c r="C57" s="31">
        <f t="shared" si="1"/>
        <v>115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115</v>
      </c>
      <c r="M57" s="31">
        <v>0</v>
      </c>
      <c r="N57" s="31">
        <v>0</v>
      </c>
      <c r="O57" s="31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A55" sqref="A55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5" ht="45" customHeight="1" x14ac:dyDescent="0.5">
      <c r="A2" s="33" t="s">
        <v>256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40.5" customHeight="1" x14ac:dyDescent="0.4">
      <c r="A3" s="35" t="s">
        <v>255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51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21" customHeight="1" x14ac:dyDescent="0.2">
      <c r="A6" s="3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45404</v>
      </c>
      <c r="E7" s="2">
        <v>45411</v>
      </c>
      <c r="F7" s="2">
        <v>45418</v>
      </c>
      <c r="G7" s="2">
        <v>45425</v>
      </c>
      <c r="H7" s="2">
        <v>45432</v>
      </c>
      <c r="I7" s="2">
        <v>45439</v>
      </c>
      <c r="J7" s="2">
        <v>45446</v>
      </c>
      <c r="K7" s="2">
        <v>45453</v>
      </c>
      <c r="L7" s="2">
        <v>45460</v>
      </c>
      <c r="M7" s="2">
        <v>45467</v>
      </c>
      <c r="N7" s="2">
        <v>45474</v>
      </c>
      <c r="O7" s="2">
        <v>45481</v>
      </c>
    </row>
    <row r="8" spans="1:15" ht="15" customHeight="1" x14ac:dyDescent="0.2">
      <c r="A8" s="10">
        <v>1</v>
      </c>
      <c r="B8" s="10" t="s">
        <v>60</v>
      </c>
      <c r="C8" s="12">
        <f t="shared" ref="C8:C54" si="0">SUM(D8:O8)</f>
        <v>3880</v>
      </c>
      <c r="D8" s="11">
        <v>475</v>
      </c>
      <c r="E8" s="11">
        <v>475</v>
      </c>
      <c r="F8" s="11">
        <v>275</v>
      </c>
      <c r="G8" s="11">
        <v>145</v>
      </c>
      <c r="H8" s="11">
        <v>0</v>
      </c>
      <c r="I8" s="11">
        <v>0</v>
      </c>
      <c r="J8" s="11">
        <v>575</v>
      </c>
      <c r="K8" s="11">
        <v>575</v>
      </c>
      <c r="L8" s="11">
        <v>275</v>
      </c>
      <c r="M8" s="11">
        <v>160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275</v>
      </c>
      <c r="C9" s="12">
        <f t="shared" si="0"/>
        <v>3675</v>
      </c>
      <c r="D9" s="11">
        <v>0</v>
      </c>
      <c r="E9" s="11">
        <v>0</v>
      </c>
      <c r="F9" s="11">
        <v>425</v>
      </c>
      <c r="G9" s="11">
        <v>175</v>
      </c>
      <c r="H9" s="11">
        <v>375</v>
      </c>
      <c r="I9" s="11">
        <v>575</v>
      </c>
      <c r="J9" s="11">
        <v>350</v>
      </c>
      <c r="K9" s="11">
        <v>475</v>
      </c>
      <c r="L9" s="11">
        <v>300</v>
      </c>
      <c r="M9" s="11">
        <v>425</v>
      </c>
      <c r="N9" s="11">
        <v>275</v>
      </c>
      <c r="O9" s="11">
        <v>300</v>
      </c>
    </row>
    <row r="10" spans="1:15" ht="15" customHeight="1" x14ac:dyDescent="0.2">
      <c r="A10" s="10">
        <v>3</v>
      </c>
      <c r="B10" s="10" t="s">
        <v>24</v>
      </c>
      <c r="C10" s="12">
        <f t="shared" si="0"/>
        <v>3200</v>
      </c>
      <c r="D10" s="11">
        <v>0</v>
      </c>
      <c r="E10" s="11">
        <v>0</v>
      </c>
      <c r="F10" s="11">
        <v>575</v>
      </c>
      <c r="G10" s="11">
        <v>475</v>
      </c>
      <c r="H10" s="11">
        <v>575</v>
      </c>
      <c r="I10" s="11">
        <v>0</v>
      </c>
      <c r="J10" s="11">
        <v>0</v>
      </c>
      <c r="K10" s="11">
        <v>425</v>
      </c>
      <c r="L10" s="11">
        <v>0</v>
      </c>
      <c r="M10" s="11">
        <v>350</v>
      </c>
      <c r="N10" s="11">
        <v>475</v>
      </c>
      <c r="O10" s="11">
        <v>325</v>
      </c>
    </row>
    <row r="11" spans="1:15" ht="15" customHeight="1" x14ac:dyDescent="0.2">
      <c r="A11" s="10">
        <v>4</v>
      </c>
      <c r="B11" s="10" t="s">
        <v>27</v>
      </c>
      <c r="C11" s="12">
        <f t="shared" si="0"/>
        <v>3000</v>
      </c>
      <c r="D11" s="11">
        <v>350</v>
      </c>
      <c r="E11" s="11">
        <v>0</v>
      </c>
      <c r="F11" s="11">
        <v>0</v>
      </c>
      <c r="G11" s="11">
        <v>425</v>
      </c>
      <c r="H11" s="11">
        <v>0</v>
      </c>
      <c r="I11" s="11">
        <v>0</v>
      </c>
      <c r="J11" s="11">
        <v>475</v>
      </c>
      <c r="K11" s="11">
        <v>0</v>
      </c>
      <c r="L11" s="11">
        <v>375</v>
      </c>
      <c r="M11" s="11">
        <v>575</v>
      </c>
      <c r="N11" s="11">
        <v>375</v>
      </c>
      <c r="O11" s="11">
        <v>425</v>
      </c>
    </row>
    <row r="12" spans="1:15" ht="15" customHeight="1" x14ac:dyDescent="0.2">
      <c r="A12" s="10">
        <v>5</v>
      </c>
      <c r="B12" s="10" t="s">
        <v>249</v>
      </c>
      <c r="C12" s="12">
        <f t="shared" si="0"/>
        <v>2625</v>
      </c>
      <c r="D12" s="11">
        <v>575</v>
      </c>
      <c r="E12" s="11">
        <v>575</v>
      </c>
      <c r="F12" s="11">
        <v>250</v>
      </c>
      <c r="G12" s="11">
        <v>350</v>
      </c>
      <c r="H12" s="11">
        <v>0</v>
      </c>
      <c r="I12" s="11">
        <v>0</v>
      </c>
      <c r="J12" s="11">
        <v>200</v>
      </c>
      <c r="K12" s="11">
        <v>225</v>
      </c>
      <c r="L12" s="11">
        <v>0</v>
      </c>
      <c r="M12" s="11">
        <v>175</v>
      </c>
      <c r="N12" s="11">
        <v>130</v>
      </c>
      <c r="O12" s="11">
        <v>145</v>
      </c>
    </row>
    <row r="13" spans="1:15" ht="15" customHeight="1" x14ac:dyDescent="0.2">
      <c r="A13" s="10">
        <v>6</v>
      </c>
      <c r="B13" s="10" t="s">
        <v>282</v>
      </c>
      <c r="C13" s="12">
        <f t="shared" si="0"/>
        <v>2275</v>
      </c>
      <c r="D13" s="11">
        <v>0</v>
      </c>
      <c r="E13" s="11">
        <v>0</v>
      </c>
      <c r="F13" s="11">
        <v>0</v>
      </c>
      <c r="G13" s="11">
        <v>0</v>
      </c>
      <c r="H13" s="11">
        <v>325</v>
      </c>
      <c r="I13" s="11">
        <v>375</v>
      </c>
      <c r="J13" s="11">
        <v>325</v>
      </c>
      <c r="K13" s="11">
        <v>375</v>
      </c>
      <c r="L13" s="11">
        <v>0</v>
      </c>
      <c r="M13" s="11">
        <v>300</v>
      </c>
      <c r="N13" s="11">
        <v>300</v>
      </c>
      <c r="O13" s="11">
        <v>275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2200</v>
      </c>
      <c r="D14" s="11">
        <v>275</v>
      </c>
      <c r="E14" s="11">
        <v>300</v>
      </c>
      <c r="F14" s="11">
        <v>325</v>
      </c>
      <c r="G14" s="11">
        <v>0</v>
      </c>
      <c r="H14" s="11">
        <v>350</v>
      </c>
      <c r="I14" s="11">
        <v>0</v>
      </c>
      <c r="J14" s="11">
        <v>250</v>
      </c>
      <c r="K14" s="11">
        <v>200</v>
      </c>
      <c r="L14" s="11">
        <v>250</v>
      </c>
      <c r="M14" s="11">
        <v>0</v>
      </c>
      <c r="N14" s="11">
        <v>250</v>
      </c>
      <c r="O14" s="11">
        <v>0</v>
      </c>
    </row>
    <row r="15" spans="1:15" ht="15" customHeight="1" x14ac:dyDescent="0.2">
      <c r="A15" s="10">
        <v>8</v>
      </c>
      <c r="B15" s="10" t="s">
        <v>54</v>
      </c>
      <c r="C15" s="12">
        <f t="shared" si="0"/>
        <v>2100</v>
      </c>
      <c r="D15" s="11">
        <v>0</v>
      </c>
      <c r="E15" s="11">
        <v>0</v>
      </c>
      <c r="F15" s="11">
        <v>300</v>
      </c>
      <c r="G15" s="11">
        <v>300</v>
      </c>
      <c r="H15" s="11">
        <v>0</v>
      </c>
      <c r="I15" s="11">
        <v>0</v>
      </c>
      <c r="J15" s="11">
        <v>425</v>
      </c>
      <c r="K15" s="11">
        <v>350</v>
      </c>
      <c r="L15" s="11">
        <v>350</v>
      </c>
      <c r="M15" s="11">
        <v>0</v>
      </c>
      <c r="N15" s="11">
        <v>0</v>
      </c>
      <c r="O15" s="11">
        <v>375</v>
      </c>
    </row>
    <row r="16" spans="1:15" ht="15" customHeight="1" x14ac:dyDescent="0.2">
      <c r="A16" s="10">
        <v>9</v>
      </c>
      <c r="B16" s="23" t="s">
        <v>264</v>
      </c>
      <c r="C16" s="12">
        <f t="shared" si="0"/>
        <v>2060</v>
      </c>
      <c r="D16" s="11">
        <v>0</v>
      </c>
      <c r="E16" s="11">
        <v>0</v>
      </c>
      <c r="F16" s="11">
        <v>200</v>
      </c>
      <c r="G16" s="11">
        <v>0</v>
      </c>
      <c r="H16" s="11">
        <v>475</v>
      </c>
      <c r="I16" s="11">
        <v>0</v>
      </c>
      <c r="J16" s="11">
        <v>175</v>
      </c>
      <c r="K16" s="11">
        <v>325</v>
      </c>
      <c r="L16" s="11">
        <v>175</v>
      </c>
      <c r="M16" s="11">
        <v>375</v>
      </c>
      <c r="N16" s="11">
        <v>160</v>
      </c>
      <c r="O16" s="11">
        <v>175</v>
      </c>
    </row>
    <row r="17" spans="1:15" ht="15" customHeight="1" x14ac:dyDescent="0.2">
      <c r="A17" s="10">
        <v>10</v>
      </c>
      <c r="B17" s="10" t="s">
        <v>262</v>
      </c>
      <c r="C17" s="12">
        <f t="shared" si="0"/>
        <v>2000</v>
      </c>
      <c r="D17" s="11">
        <v>0</v>
      </c>
      <c r="E17" s="11">
        <v>0</v>
      </c>
      <c r="F17" s="11">
        <v>350</v>
      </c>
      <c r="G17" s="11">
        <v>375</v>
      </c>
      <c r="H17" s="11">
        <v>300</v>
      </c>
      <c r="I17" s="11">
        <v>425</v>
      </c>
      <c r="J17" s="11">
        <v>300</v>
      </c>
      <c r="K17" s="11">
        <v>0</v>
      </c>
      <c r="L17" s="11">
        <v>0</v>
      </c>
      <c r="M17" s="11">
        <v>250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165</v>
      </c>
      <c r="C18" s="11">
        <f t="shared" si="0"/>
        <v>1950</v>
      </c>
      <c r="D18" s="11">
        <v>300</v>
      </c>
      <c r="E18" s="11">
        <v>425</v>
      </c>
      <c r="F18" s="11">
        <v>0</v>
      </c>
      <c r="G18" s="11">
        <v>575</v>
      </c>
      <c r="H18" s="11">
        <v>0</v>
      </c>
      <c r="I18" s="11">
        <v>0</v>
      </c>
      <c r="J18" s="11">
        <v>0</v>
      </c>
      <c r="K18" s="11">
        <v>0</v>
      </c>
      <c r="L18" s="11">
        <v>425</v>
      </c>
      <c r="M18" s="11">
        <v>0</v>
      </c>
      <c r="N18" s="11">
        <v>0</v>
      </c>
      <c r="O18" s="11">
        <v>225</v>
      </c>
    </row>
    <row r="19" spans="1:15" ht="15" customHeight="1" x14ac:dyDescent="0.2">
      <c r="A19" s="10">
        <v>12</v>
      </c>
      <c r="B19" s="10" t="s">
        <v>257</v>
      </c>
      <c r="C19" s="11">
        <f t="shared" si="0"/>
        <v>1605</v>
      </c>
      <c r="D19" s="11">
        <v>175</v>
      </c>
      <c r="E19" s="11">
        <v>375</v>
      </c>
      <c r="F19" s="11">
        <v>175</v>
      </c>
      <c r="G19" s="11">
        <v>115</v>
      </c>
      <c r="H19" s="11">
        <v>0</v>
      </c>
      <c r="I19" s="11">
        <v>0</v>
      </c>
      <c r="J19" s="11">
        <v>275</v>
      </c>
      <c r="K19" s="11">
        <v>175</v>
      </c>
      <c r="L19" s="11">
        <v>200</v>
      </c>
      <c r="M19" s="11">
        <v>0</v>
      </c>
      <c r="N19" s="11">
        <v>115</v>
      </c>
      <c r="O19" s="11">
        <v>0</v>
      </c>
    </row>
    <row r="20" spans="1:15" ht="15" customHeight="1" x14ac:dyDescent="0.2">
      <c r="A20" s="10">
        <v>13</v>
      </c>
      <c r="B20" s="10" t="s">
        <v>12</v>
      </c>
      <c r="C20" s="11">
        <f t="shared" si="0"/>
        <v>1275</v>
      </c>
      <c r="D20" s="11">
        <v>0</v>
      </c>
      <c r="E20" s="11">
        <v>0</v>
      </c>
      <c r="F20" s="11">
        <v>0</v>
      </c>
      <c r="G20" s="11">
        <v>225</v>
      </c>
      <c r="H20" s="11">
        <v>0</v>
      </c>
      <c r="I20" s="11">
        <v>0</v>
      </c>
      <c r="J20" s="11">
        <v>0</v>
      </c>
      <c r="K20" s="11">
        <v>0</v>
      </c>
      <c r="L20" s="11">
        <v>575</v>
      </c>
      <c r="M20" s="11">
        <v>475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23</v>
      </c>
      <c r="C21" s="11">
        <f t="shared" si="0"/>
        <v>1125</v>
      </c>
      <c r="D21" s="11">
        <v>325</v>
      </c>
      <c r="E21" s="11">
        <v>0</v>
      </c>
      <c r="F21" s="11">
        <v>0</v>
      </c>
      <c r="G21" s="11">
        <v>325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475</v>
      </c>
    </row>
    <row r="22" spans="1:15" ht="15" customHeight="1" x14ac:dyDescent="0.2">
      <c r="A22" s="10">
        <v>15</v>
      </c>
      <c r="B22" s="10" t="s">
        <v>250</v>
      </c>
      <c r="C22" s="11">
        <f t="shared" si="0"/>
        <v>1085</v>
      </c>
      <c r="D22" s="11">
        <v>425</v>
      </c>
      <c r="E22" s="11">
        <v>250</v>
      </c>
      <c r="F22" s="11">
        <v>160</v>
      </c>
      <c r="G22" s="11">
        <v>0</v>
      </c>
      <c r="H22" s="11">
        <v>250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254</v>
      </c>
      <c r="C23" s="11">
        <f t="shared" si="0"/>
        <v>1000</v>
      </c>
      <c r="D23" s="11">
        <v>225</v>
      </c>
      <c r="E23" s="11">
        <v>0</v>
      </c>
      <c r="F23" s="11">
        <v>0</v>
      </c>
      <c r="G23" s="11">
        <v>200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261</v>
      </c>
      <c r="C24" s="11">
        <f t="shared" si="0"/>
        <v>825</v>
      </c>
      <c r="D24" s="11">
        <v>0</v>
      </c>
      <c r="E24" s="11">
        <v>0</v>
      </c>
      <c r="F24" s="11">
        <v>375</v>
      </c>
      <c r="G24" s="11">
        <v>0</v>
      </c>
      <c r="H24" s="11">
        <v>0</v>
      </c>
      <c r="I24" s="11">
        <v>0</v>
      </c>
      <c r="J24" s="11">
        <v>0</v>
      </c>
      <c r="K24" s="11">
        <v>250</v>
      </c>
      <c r="L24" s="11">
        <v>0</v>
      </c>
      <c r="M24" s="11">
        <v>0</v>
      </c>
      <c r="N24" s="11">
        <v>0</v>
      </c>
      <c r="O24" s="11">
        <v>200</v>
      </c>
    </row>
    <row r="25" spans="1:15" ht="15" customHeight="1" x14ac:dyDescent="0.2">
      <c r="A25" s="10">
        <v>18</v>
      </c>
      <c r="B25" s="10" t="s">
        <v>260</v>
      </c>
      <c r="C25" s="11">
        <f t="shared" si="0"/>
        <v>750</v>
      </c>
      <c r="D25" s="11">
        <v>0</v>
      </c>
      <c r="E25" s="11">
        <v>0</v>
      </c>
      <c r="F25" s="11">
        <v>475</v>
      </c>
      <c r="G25" s="11">
        <v>0</v>
      </c>
      <c r="H25" s="11">
        <v>0</v>
      </c>
      <c r="I25" s="11">
        <v>0</v>
      </c>
      <c r="J25" s="11">
        <v>0</v>
      </c>
      <c r="K25" s="11">
        <v>275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253</v>
      </c>
      <c r="C26" s="11">
        <f t="shared" si="0"/>
        <v>640</v>
      </c>
      <c r="D26" s="11">
        <v>250</v>
      </c>
      <c r="E26" s="11">
        <v>275</v>
      </c>
      <c r="F26" s="11">
        <v>115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279</v>
      </c>
      <c r="C27" s="11">
        <f t="shared" si="0"/>
        <v>625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275</v>
      </c>
      <c r="N27" s="11">
        <v>0</v>
      </c>
      <c r="O27" s="11">
        <v>350</v>
      </c>
    </row>
    <row r="28" spans="1:15" ht="15" customHeight="1" x14ac:dyDescent="0.2">
      <c r="A28" s="10">
        <v>21</v>
      </c>
      <c r="B28" s="10" t="s">
        <v>273</v>
      </c>
      <c r="C28" s="11">
        <f t="shared" si="0"/>
        <v>610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160</v>
      </c>
      <c r="L28" s="11">
        <v>0</v>
      </c>
      <c r="M28" s="11">
        <v>0</v>
      </c>
      <c r="N28" s="11">
        <v>200</v>
      </c>
      <c r="O28" s="11">
        <v>0</v>
      </c>
    </row>
    <row r="29" spans="1:15" ht="15" customHeight="1" x14ac:dyDescent="0.2">
      <c r="A29" s="10">
        <v>22</v>
      </c>
      <c r="B29" s="10" t="s">
        <v>277</v>
      </c>
      <c r="C29" s="11">
        <f t="shared" si="0"/>
        <v>525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300</v>
      </c>
      <c r="L29" s="11">
        <v>225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278</v>
      </c>
      <c r="C30" s="11">
        <f t="shared" si="0"/>
        <v>475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475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271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475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168</v>
      </c>
      <c r="C32" s="11">
        <f t="shared" si="0"/>
        <v>450</v>
      </c>
      <c r="D32" s="11">
        <v>200</v>
      </c>
      <c r="E32" s="11">
        <v>0</v>
      </c>
      <c r="F32" s="11">
        <v>0</v>
      </c>
      <c r="G32" s="11">
        <v>250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267</v>
      </c>
      <c r="C33" s="11">
        <f t="shared" si="0"/>
        <v>425</v>
      </c>
      <c r="D33" s="11">
        <v>0</v>
      </c>
      <c r="E33" s="11">
        <v>0</v>
      </c>
      <c r="F33" s="11">
        <v>0</v>
      </c>
      <c r="G33" s="11">
        <v>0</v>
      </c>
      <c r="H33" s="11">
        <v>425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25</v>
      </c>
      <c r="B34" s="10" t="s">
        <v>281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425</v>
      </c>
      <c r="O34" s="11">
        <v>0</v>
      </c>
    </row>
    <row r="35" spans="1:15" ht="15" customHeight="1" x14ac:dyDescent="0.2">
      <c r="A35" s="10">
        <v>26</v>
      </c>
      <c r="B35" s="10" t="s">
        <v>251</v>
      </c>
      <c r="C35" s="11">
        <f t="shared" si="0"/>
        <v>375</v>
      </c>
      <c r="D35" s="11">
        <v>375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274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350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350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258</v>
      </c>
      <c r="C38" s="11">
        <f t="shared" si="0"/>
        <v>350</v>
      </c>
      <c r="D38" s="11">
        <v>0</v>
      </c>
      <c r="E38" s="11">
        <v>350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259</v>
      </c>
      <c r="C39" s="11">
        <f t="shared" si="0"/>
        <v>325</v>
      </c>
      <c r="D39" s="11">
        <v>0</v>
      </c>
      <c r="E39" s="11">
        <v>325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47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275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29</v>
      </c>
      <c r="B41" s="10" t="s">
        <v>268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275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30</v>
      </c>
      <c r="B42" s="10" t="s">
        <v>286</v>
      </c>
      <c r="C42" s="11">
        <f t="shared" si="0"/>
        <v>250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250</v>
      </c>
    </row>
    <row r="43" spans="1:15" ht="15" customHeight="1" x14ac:dyDescent="0.2">
      <c r="A43" s="10">
        <v>31</v>
      </c>
      <c r="B43" s="10" t="s">
        <v>276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225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263</v>
      </c>
      <c r="C44" s="11">
        <f t="shared" si="0"/>
        <v>225</v>
      </c>
      <c r="D44" s="11">
        <v>0</v>
      </c>
      <c r="E44" s="11">
        <v>0</v>
      </c>
      <c r="F44" s="11">
        <v>225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31</v>
      </c>
      <c r="B45" s="10" t="s">
        <v>283</v>
      </c>
      <c r="C45" s="11">
        <f t="shared" si="0"/>
        <v>225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225</v>
      </c>
      <c r="O45" s="11">
        <v>0</v>
      </c>
    </row>
    <row r="46" spans="1:15" ht="15" customHeight="1" x14ac:dyDescent="0.2">
      <c r="A46" s="10">
        <v>31</v>
      </c>
      <c r="B46" s="10" t="s">
        <v>269</v>
      </c>
      <c r="C46" s="11">
        <f t="shared" si="0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225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270</v>
      </c>
      <c r="C47" s="11">
        <f t="shared" si="0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200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32</v>
      </c>
      <c r="B48" s="10" t="s">
        <v>280</v>
      </c>
      <c r="C48" s="11">
        <f t="shared" si="0"/>
        <v>200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200</v>
      </c>
      <c r="N48" s="11">
        <v>0</v>
      </c>
      <c r="O48" s="11">
        <v>0</v>
      </c>
    </row>
    <row r="49" spans="1:15" ht="15" customHeight="1" x14ac:dyDescent="0.2">
      <c r="A49" s="15">
        <v>33</v>
      </c>
      <c r="B49" s="15" t="s">
        <v>284</v>
      </c>
      <c r="C49" s="16">
        <f t="shared" si="0"/>
        <v>175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175</v>
      </c>
      <c r="O49" s="16">
        <v>0</v>
      </c>
    </row>
    <row r="50" spans="1:15" ht="15" customHeight="1" x14ac:dyDescent="0.2">
      <c r="A50" s="15">
        <v>34</v>
      </c>
      <c r="B50" s="15" t="s">
        <v>287</v>
      </c>
      <c r="C50" s="16">
        <f t="shared" si="0"/>
        <v>160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160</v>
      </c>
    </row>
    <row r="51" spans="1:15" ht="15" customHeight="1" x14ac:dyDescent="0.2">
      <c r="A51" s="15">
        <v>35</v>
      </c>
      <c r="B51" s="15" t="s">
        <v>285</v>
      </c>
      <c r="C51" s="16">
        <f t="shared" si="0"/>
        <v>145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145</v>
      </c>
      <c r="O51" s="16">
        <v>0</v>
      </c>
    </row>
    <row r="52" spans="1:15" ht="15" customHeight="1" x14ac:dyDescent="0.2">
      <c r="A52" s="15">
        <v>35</v>
      </c>
      <c r="B52" s="15" t="s">
        <v>265</v>
      </c>
      <c r="C52" s="16">
        <f t="shared" si="0"/>
        <v>145</v>
      </c>
      <c r="D52" s="16">
        <v>0</v>
      </c>
      <c r="E52" s="16">
        <v>0</v>
      </c>
      <c r="F52" s="16">
        <v>145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266</v>
      </c>
      <c r="C53" s="16">
        <f t="shared" si="0"/>
        <v>130</v>
      </c>
      <c r="D53" s="16">
        <v>0</v>
      </c>
      <c r="E53" s="16">
        <v>0</v>
      </c>
      <c r="F53" s="16">
        <v>130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36</v>
      </c>
      <c r="B54" s="15" t="s">
        <v>71</v>
      </c>
      <c r="C54" s="16">
        <f t="shared" si="0"/>
        <v>130</v>
      </c>
      <c r="D54" s="16">
        <v>0</v>
      </c>
      <c r="E54" s="16">
        <v>0</v>
      </c>
      <c r="F54" s="16">
        <v>0</v>
      </c>
      <c r="G54" s="16">
        <v>130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x14ac:dyDescent="0.2">
      <c r="G55" s="6"/>
      <c r="H55" s="6"/>
      <c r="I55" s="6"/>
    </row>
    <row r="56" spans="1:15" ht="18.75" customHeight="1" x14ac:dyDescent="0.25">
      <c r="A56" s="17" t="s">
        <v>3</v>
      </c>
      <c r="B56" s="7"/>
      <c r="C56" s="7"/>
      <c r="D56" s="7"/>
      <c r="E56" s="3"/>
      <c r="F56" s="3"/>
      <c r="G56" s="3"/>
      <c r="H56" s="3"/>
      <c r="I56" s="3"/>
    </row>
    <row r="57" spans="1:15" ht="18.75" customHeight="1" x14ac:dyDescent="0.25">
      <c r="A57" s="18" t="s">
        <v>4</v>
      </c>
      <c r="B57" s="8"/>
      <c r="C57" s="8"/>
      <c r="D57" s="8"/>
      <c r="E57" s="4"/>
      <c r="F57" s="4"/>
      <c r="G57" s="4"/>
      <c r="H57" s="4"/>
      <c r="I57" s="4"/>
    </row>
    <row r="58" spans="1:15" ht="18.75" customHeight="1" x14ac:dyDescent="0.25">
      <c r="A58" s="19" t="s">
        <v>5</v>
      </c>
      <c r="B58" s="9"/>
      <c r="C58" s="9"/>
      <c r="D58" s="9"/>
      <c r="E58" s="5"/>
      <c r="F58" s="5"/>
      <c r="G58" s="5"/>
      <c r="H58" s="5"/>
      <c r="I58" s="5"/>
    </row>
    <row r="60" spans="1:15" ht="21" customHeight="1" x14ac:dyDescent="0.2"/>
    <row r="84" ht="18.75" customHeight="1" x14ac:dyDescent="0.2"/>
    <row r="85" ht="18.75" customHeight="1" x14ac:dyDescent="0.2"/>
  </sheetData>
  <sortState ref="A8:O54">
    <sortCondition descending="1" ref="C8:C5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5" ht="45" customHeight="1" x14ac:dyDescent="0.5">
      <c r="A2" s="33" t="s">
        <v>171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33" customHeight="1" x14ac:dyDescent="0.4">
      <c r="A3" s="35" t="s">
        <v>226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227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21" customHeight="1" x14ac:dyDescent="0.2">
      <c r="A6" s="3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5" ht="45" customHeight="1" x14ac:dyDescent="0.5">
      <c r="A2" s="33" t="s">
        <v>171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33" customHeight="1" x14ac:dyDescent="0.4">
      <c r="A3" s="35" t="s">
        <v>173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172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21" customHeight="1" x14ac:dyDescent="0.2">
      <c r="A6" s="3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5" ht="45" customHeight="1" x14ac:dyDescent="0.5">
      <c r="A2" s="33" t="s">
        <v>139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33" customHeight="1" x14ac:dyDescent="0.4">
      <c r="A3" s="35" t="s">
        <v>140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51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21" customHeight="1" x14ac:dyDescent="0.2">
      <c r="A6" s="3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9" ht="45" customHeight="1" x14ac:dyDescent="0.5">
      <c r="A2" s="42" t="s">
        <v>100</v>
      </c>
      <c r="B2" s="42"/>
      <c r="C2" s="42"/>
      <c r="D2" s="42"/>
      <c r="E2" s="42"/>
      <c r="F2" s="42"/>
      <c r="G2" s="42"/>
      <c r="H2" s="42"/>
      <c r="I2" s="42"/>
    </row>
    <row r="3" spans="1:9" ht="33" customHeight="1" x14ac:dyDescent="0.4">
      <c r="A3" s="43" t="s">
        <v>133</v>
      </c>
      <c r="B3" s="44"/>
      <c r="C3" s="44"/>
      <c r="D3" s="44"/>
      <c r="E3" s="44"/>
      <c r="F3" s="44"/>
      <c r="G3" s="44"/>
      <c r="H3" s="44"/>
      <c r="I3" s="44"/>
    </row>
    <row r="4" spans="1:9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</row>
    <row r="5" spans="1:9" ht="30" customHeight="1" x14ac:dyDescent="0.4">
      <c r="A5" s="45" t="s">
        <v>108</v>
      </c>
      <c r="B5" s="46"/>
      <c r="C5" s="46"/>
      <c r="D5" s="46"/>
      <c r="E5" s="46"/>
      <c r="F5" s="46"/>
      <c r="G5" s="46"/>
      <c r="H5" s="46"/>
      <c r="I5" s="46"/>
    </row>
    <row r="6" spans="1:9" ht="21" customHeight="1" x14ac:dyDescent="0.2">
      <c r="A6" s="47"/>
      <c r="B6" s="47"/>
      <c r="C6" s="47"/>
      <c r="D6" s="47"/>
      <c r="E6" s="47"/>
      <c r="F6" s="47"/>
      <c r="G6" s="47"/>
      <c r="H6" s="47"/>
      <c r="I6" s="47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</row>
    <row r="52" spans="1:12" ht="36" customHeight="1" x14ac:dyDescent="0.5">
      <c r="A52" s="54" t="s">
        <v>100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</row>
    <row r="53" spans="1:12" ht="38.25" customHeight="1" x14ac:dyDescent="0.4">
      <c r="A53" s="48" t="s">
        <v>131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ht="42" customHeight="1" x14ac:dyDescent="0.4">
      <c r="A54" s="35" t="s">
        <v>136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</row>
    <row r="55" spans="1:12" ht="42" customHeight="1" x14ac:dyDescent="0.4">
      <c r="A55" s="56" t="s">
        <v>132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</row>
    <row r="56" spans="1:12" ht="21" customHeight="1" x14ac:dyDescent="0.2">
      <c r="A56" s="58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50" t="s">
        <v>4</v>
      </c>
      <c r="B80" s="51"/>
      <c r="C80" s="51"/>
      <c r="D80" s="51"/>
      <c r="E80" s="20"/>
      <c r="F80" s="20"/>
      <c r="G80" s="20"/>
    </row>
    <row r="81" spans="1:7" ht="18.75" customHeight="1" x14ac:dyDescent="0.25">
      <c r="A81" s="52" t="s">
        <v>130</v>
      </c>
      <c r="B81" s="53"/>
      <c r="C81" s="53"/>
      <c r="D81" s="53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32"/>
      <c r="B1" s="32"/>
      <c r="C1" s="32"/>
      <c r="D1" s="32"/>
      <c r="E1" s="32"/>
      <c r="F1" s="32"/>
      <c r="G1" s="32"/>
      <c r="H1" s="32"/>
    </row>
    <row r="2" spans="1:8" ht="45" customHeight="1" x14ac:dyDescent="0.5">
      <c r="A2" s="42" t="s">
        <v>33</v>
      </c>
      <c r="B2" s="42"/>
      <c r="C2" s="42"/>
      <c r="D2" s="42"/>
      <c r="E2" s="42"/>
      <c r="F2" s="42"/>
      <c r="G2" s="42"/>
      <c r="H2" s="42"/>
    </row>
    <row r="3" spans="1:8" ht="33" customHeight="1" x14ac:dyDescent="0.4">
      <c r="A3" s="43" t="s">
        <v>74</v>
      </c>
      <c r="B3" s="44"/>
      <c r="C3" s="44"/>
      <c r="D3" s="44"/>
      <c r="E3" s="44"/>
      <c r="F3" s="44"/>
      <c r="G3" s="44"/>
      <c r="H3" s="44"/>
    </row>
    <row r="4" spans="1:8" ht="9.75" customHeight="1" x14ac:dyDescent="0.4">
      <c r="A4" s="43"/>
      <c r="B4" s="44"/>
      <c r="C4" s="44"/>
      <c r="D4" s="44"/>
      <c r="E4" s="44"/>
      <c r="F4" s="44"/>
      <c r="G4" s="44"/>
      <c r="H4" s="44"/>
    </row>
    <row r="5" spans="1:8" ht="30" customHeight="1" x14ac:dyDescent="0.4">
      <c r="A5" s="45" t="s">
        <v>77</v>
      </c>
      <c r="B5" s="46"/>
      <c r="C5" s="46"/>
      <c r="D5" s="46"/>
      <c r="E5" s="46"/>
      <c r="F5" s="46"/>
      <c r="G5" s="46"/>
      <c r="H5" s="46"/>
    </row>
    <row r="6" spans="1:8" ht="30.75" customHeight="1" x14ac:dyDescent="0.2">
      <c r="A6" s="47"/>
      <c r="B6" s="47"/>
      <c r="C6" s="47"/>
      <c r="D6" s="47"/>
      <c r="E6" s="47"/>
      <c r="F6" s="47"/>
      <c r="G6" s="47"/>
      <c r="H6" s="47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60" t="s">
        <v>3</v>
      </c>
      <c r="B43" s="61"/>
      <c r="C43" s="61"/>
      <c r="D43" s="7"/>
      <c r="E43" s="3"/>
      <c r="F43" s="3"/>
      <c r="G43" s="3"/>
      <c r="H43" s="3"/>
    </row>
    <row r="44" spans="1:8" ht="18.75" customHeight="1" x14ac:dyDescent="0.25">
      <c r="A44" s="62" t="s">
        <v>4</v>
      </c>
      <c r="B44" s="63"/>
      <c r="C44" s="63"/>
      <c r="D44" s="8"/>
      <c r="E44" s="4"/>
      <c r="F44" s="4"/>
      <c r="G44" s="4"/>
      <c r="H44" s="4"/>
    </row>
    <row r="45" spans="1:8" ht="18.75" customHeight="1" x14ac:dyDescent="0.25">
      <c r="A45" s="64" t="s">
        <v>5</v>
      </c>
      <c r="B45" s="65"/>
      <c r="C45" s="65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0" ht="45" customHeight="1" x14ac:dyDescent="0.5">
      <c r="A2" s="42" t="s">
        <v>33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33" customHeight="1" x14ac:dyDescent="0.4">
      <c r="A3" s="43" t="s">
        <v>46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</row>
    <row r="5" spans="1:10" ht="30" customHeight="1" x14ac:dyDescent="0.4">
      <c r="A5" s="45" t="s">
        <v>51</v>
      </c>
      <c r="B5" s="46"/>
      <c r="C5" s="46"/>
      <c r="D5" s="46"/>
      <c r="E5" s="46"/>
      <c r="F5" s="46"/>
      <c r="G5" s="46"/>
      <c r="H5" s="46"/>
      <c r="I5" s="46"/>
      <c r="J5" s="46"/>
    </row>
    <row r="6" spans="1:10" ht="30.75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60" t="s">
        <v>3</v>
      </c>
      <c r="B50" s="61"/>
      <c r="C50" s="61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62" t="s">
        <v>4</v>
      </c>
      <c r="B51" s="63"/>
      <c r="C51" s="63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64" t="s">
        <v>5</v>
      </c>
      <c r="B52" s="65"/>
      <c r="C52" s="65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10-7-24 - 12-23-24 (3 quarter)</vt:lpstr>
      <vt:lpstr>7-15-24 - 9-30-24 (2 quarter)</vt:lpstr>
      <vt:lpstr>4-22-24 - 7-8-24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'10-7-24 - 12-23-24 (3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'4-22-24 - 7-8-24 (1 quarter)'!Print_Area</vt:lpstr>
      <vt:lpstr>'5-27-22 - 6-24-22 (3 month)'!Print_Area</vt:lpstr>
      <vt:lpstr>'7-11-23 - 9-26-23 (1 quarterly)'!Print_Area</vt:lpstr>
      <vt:lpstr>'7-15-24 - 9-30-24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2023-01-26T18:34:34Z</cp:lastPrinted>
  <dcterms:created xsi:type="dcterms:W3CDTF">2013-12-12T05:08:35Z</dcterms:created>
  <dcterms:modified xsi:type="dcterms:W3CDTF">2024-10-30T09:47:39Z</dcterms:modified>
</cp:coreProperties>
</file>