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7-25 - 7-4-25 (24 quarter)" sheetId="65" r:id="rId1"/>
    <sheet name="1-23-25 - 4-11-25 (23 quarter)" sheetId="64" state="hidden" r:id="rId2"/>
    <sheet name="10-17-24 - 1-9-25 (22 quarter)" sheetId="63" state="hidden" r:id="rId3"/>
    <sheet name="7-11-24 - 10-10-24 (20 quarter)" sheetId="62" state="hidden" r:id="rId4"/>
    <sheet name="4-4-24 - 7-3-24 (19 quarter)" sheetId="61" state="hidden" r:id="rId5"/>
    <sheet name="1-4-24 - 3-28-24 (18 quarter)" sheetId="60" state="hidden" r:id="rId6"/>
    <sheet name="10-5-23 - 12-28-23 (17 quarter)" sheetId="59" state="hidden" r:id="rId7"/>
    <sheet name="7-13-23 - 9-28-23 (16 quarter)" sheetId="58" state="hidden" r:id="rId8"/>
    <sheet name="3-29-23 - 7-6-23 (15 quarterly)" sheetId="57" state="hidden" r:id="rId9"/>
    <sheet name="10-6-22 - 1-3-23 (14 month)" sheetId="56" state="hidden" r:id="rId10"/>
    <sheet name="7-14-22 - 9-29-22 (13 month)" sheetId="55" state="hidden" r:id="rId11"/>
    <sheet name="4-21-22 - 7-7-22 (12 month)" sheetId="54" state="hidden" r:id="rId12"/>
    <sheet name="1-13-22 - 4-14-22 (11 month)" sheetId="53" state="hidden" r:id="rId13"/>
    <sheet name="10-14-21 - 12-30-21 (10 month)" sheetId="52" state="hidden" r:id="rId14"/>
    <sheet name="4-29-21 - 7-15-21 (9 month)" sheetId="51" state="hidden" r:id="rId15"/>
    <sheet name="4-29-21 - 7-15-21 (8 month)" sheetId="50" state="hidden" r:id="rId16"/>
    <sheet name="1-21-21 - 4-22-21 (7 month)" sheetId="49" state="hidden" r:id="rId17"/>
    <sheet name="10-8-20 - 1-14-21 (6 month)" sheetId="48" state="hidden" r:id="rId18"/>
    <sheet name="7-16-20 - 10-1-20 (5 month)" sheetId="47" state="hidden" r:id="rId19"/>
    <sheet name="1-30-20 - 7-9-20 (4 month)" sheetId="46" state="hidden" r:id="rId20"/>
    <sheet name="10-17-19 - 1-23-20 (3 month)" sheetId="45" state="hidden" r:id="rId21"/>
    <sheet name="7-11-19 - 10-3-19 (2 month)" sheetId="44" state="hidden" r:id="rId22"/>
    <sheet name="4-4-19 - 6-27-19 (1 month)" sheetId="43" state="hidden" r:id="rId23"/>
  </sheets>
  <definedNames>
    <definedName name="_xlnm._FilterDatabase" localSheetId="20" hidden="1">'10-17-19 - 1-23-20 (3 month)'!$A$7:$P$57</definedName>
    <definedName name="_xlnm.Print_Area" localSheetId="20">'10-17-19 - 1-23-20 (3 month)'!$A$1:$P$61</definedName>
    <definedName name="_xlnm.Print_Area" localSheetId="2">'10-17-24 - 1-9-25 (22 quarter)'!$A$1:$O$62</definedName>
    <definedName name="_xlnm.Print_Area" localSheetId="6">'10-5-23 - 12-28-23 (17 quarter)'!$A$1:$P$76</definedName>
    <definedName name="_xlnm.Print_Area" localSheetId="1">'1-23-25 - 4-11-25 (23 quarter)'!$A$1:$O$62</definedName>
    <definedName name="_xlnm.Print_Area" localSheetId="5">'1-4-24 - 3-28-24 (18 quarter)'!$A$1:$P$65</definedName>
    <definedName name="_xlnm.Print_Area" localSheetId="8">'3-29-23 - 7-6-23 (15 quarterly)'!$A$1:$R$87</definedName>
    <definedName name="_xlnm.Print_Area" localSheetId="0">'4-17-25 - 7-4-25 (24 quarter)'!$A$1:$O$27</definedName>
    <definedName name="_xlnm.Print_Area" localSheetId="22">'4-4-19 - 6-27-19 (1 month)'!$A$1:$P$88</definedName>
    <definedName name="_xlnm.Print_Area" localSheetId="4">'4-4-24 - 7-3-24 (19 quarter)'!$A$1:$Q$55</definedName>
    <definedName name="_xlnm.Print_Area" localSheetId="21">'7-11-19 - 10-3-19 (2 month)'!$A$1:$P$65</definedName>
    <definedName name="_xlnm.Print_Area" localSheetId="3">'7-11-24 - 10-10-24 (20 quarter)'!$A$1:$Q$64</definedName>
    <definedName name="_xlnm.Print_Area" localSheetId="7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5" l="1"/>
  <c r="C20" i="65"/>
  <c r="C12" i="65"/>
  <c r="C19" i="65"/>
  <c r="C10" i="65"/>
  <c r="C22" i="65"/>
  <c r="C11" i="65"/>
  <c r="C9" i="65"/>
  <c r="C14" i="65"/>
  <c r="C18" i="65"/>
  <c r="C17" i="65"/>
  <c r="C8" i="65"/>
  <c r="C21" i="65"/>
  <c r="C23" i="65"/>
  <c r="C13" i="65"/>
  <c r="C15" i="65"/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<sst xmlns="http://schemas.openxmlformats.org/spreadsheetml/2006/main" count="1452" uniqueCount="533">
  <si>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</si>
  <si>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</si>
  <si>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</si>
  <si>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</si>
  <si>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</si>
  <si>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</si>
  <si>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</si>
  <si>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</si>
  <si>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</si>
  <si>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</si>
  <si>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</si>
  <si>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</si>
  <si>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</si>
  <si>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</si>
  <si>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</si>
  <si>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</si>
  <si>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</si>
  <si>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</si>
  <si>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</si>
  <si>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</si>
  <si>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</si>
  <si>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</si>
  <si>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</si>
  <si>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</si>
  <si>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</si>
  <si>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</si>
  <si>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</si>
  <si>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</si>
  <si>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</si>
  <si>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</si>
  <si>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</si>
  <si>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</si>
  <si>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</si>
  <si>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</si>
  <si>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</si>
  <si>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</si>
  <si>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</si>
  <si>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</si>
  <si>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</si>
  <si>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</si>
  <si>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</si>
  <si>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</si>
  <si>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</si>
  <si>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</si>
  <si>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</si>
  <si>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</si>
  <si>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</si>
  <si>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</si>
  <si>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</si>
  <si>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</si>
  <si>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</si>
  <si>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</si>
  <si>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</si>
  <si>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</si>
  <si>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</si>
  <si>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</si>
  <si>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</si>
  <si>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</si>
  <si>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</si>
  <si>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</si>
  <si>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</si>
  <si>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</si>
  <si>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</si>
  <si>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</si>
  <si>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</si>
  <si>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</si>
  <si>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</si>
  <si>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</si>
  <si>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</si>
  <si>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</si>
  <si>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</si>
  <si>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</si>
  <si>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</si>
  <si>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</si>
  <si>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</si>
  <si>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</si>
  <si>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</si>
  <si>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</si>
  <si>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</si>
  <si>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</si>
  <si>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</si>
  <si>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</si>
  <si>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</si>
  <si>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</si>
  <si>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</si>
  <si>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</si>
  <si>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</si>
  <si>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</si>
  <si>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</si>
  <si>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</si>
  <si>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</si>
  <si>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</si>
  <si>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</si>
  <si>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</si>
  <si>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</si>
  <si>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</si>
  <si>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</si>
  <si>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</si>
  <si>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</si>
  <si>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</si>
  <si>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</si>
  <si>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</si>
  <si>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</si>
  <si>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</si>
  <si>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</si>
  <si>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</si>
  <si>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</si>
  <si>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</si>
  <si>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</si>
  <si>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</si>
  <si>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</si>
  <si>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</si>
  <si>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</si>
  <si>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</si>
  <si>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</si>
  <si>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</si>
  <si>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</si>
  <si>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</si>
  <si>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</si>
  <si>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</si>
  <si>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</si>
  <si>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</si>
  <si>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</si>
  <si>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</si>
  <si>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</si>
  <si>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</si>
  <si>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</si>
  <si>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</si>
  <si>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</si>
  <si>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</si>
  <si>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</si>
  <si>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</si>
  <si>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</si>
  <si>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</si>
  <si>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</si>
  <si>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</si>
  <si>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</si>
  <si>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</si>
  <si>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</si>
  <si>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</si>
  <si>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</si>
  <si>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</si>
  <si>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</si>
  <si>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</si>
  <si>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</si>
  <si>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</si>
  <si>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</si>
  <si>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</si>
  <si>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</si>
  <si>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</si>
  <si>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</si>
  <si>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</si>
  <si>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</si>
  <si>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</si>
  <si>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</si>
  <si>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</si>
  <si>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</si>
  <si>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</si>
  <si>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</si>
  <si>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</si>
  <si>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</si>
  <si>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</si>
  <si>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</si>
  <si>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</si>
  <si>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</si>
  <si>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</si>
  <si>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</si>
  <si>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</si>
  <si>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</si>
  <si>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</si>
  <si>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</si>
  <si>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</si>
  <si>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</si>
  <si>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</si>
  <si>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</si>
  <si>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</si>
  <si>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</si>
  <si>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</si>
  <si>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</si>
  <si>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</si>
  <si>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</si>
  <si>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</si>
  <si>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</si>
  <si>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</si>
  <si>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</si>
  <si>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</si>
  <si>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</si>
  <si>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</si>
  <si>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</si>
  <si>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</si>
  <si>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</si>
  <si>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</si>
  <si>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</si>
  <si>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</si>
  <si>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</si>
  <si>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</si>
  <si>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</si>
  <si>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</si>
  <si>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</si>
  <si>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</si>
  <si>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</si>
  <si>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</si>
  <si>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</si>
  <si>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</si>
  <si>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</si>
  <si>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</si>
  <si>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</si>
  <si>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</si>
  <si>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</si>
  <si>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</si>
  <si>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</si>
  <si>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</si>
  <si>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</si>
  <si>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</si>
  <si>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</si>
  <si>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</si>
  <si>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</si>
  <si>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</si>
  <si>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</si>
  <si>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</si>
  <si>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</si>
  <si>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</si>
  <si>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</si>
  <si>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</si>
  <si>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</si>
  <si>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</si>
  <si>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</si>
  <si>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</si>
  <si>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</si>
  <si>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</si>
  <si>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</si>
  <si>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</si>
  <si>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</si>
  <si>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</si>
  <si>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</si>
  <si>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</si>
  <si>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</si>
  <si>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</si>
  <si>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</si>
  <si>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</si>
  <si>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</si>
  <si>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</si>
  <si>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</si>
  <si>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</si>
  <si>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</si>
  <si>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</si>
  <si>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</si>
  <si>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</si>
  <si>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</si>
  <si>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</si>
  <si>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</si>
  <si>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</si>
  <si>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</si>
  <si>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</si>
  <si>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</si>
  <si>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</si>
  <si>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</si>
  <si>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</si>
  <si>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</si>
  <si>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</si>
  <si>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</si>
  <si>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</si>
  <si>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</si>
  <si>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</si>
  <si>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</si>
  <si>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</si>
  <si>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</si>
  <si>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</si>
  <si>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</si>
  <si>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</si>
  <si>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</si>
  <si>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</si>
  <si>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</si>
  <si>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</si>
  <si>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</si>
  <si>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</si>
  <si>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</si>
  <si>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</si>
  <si>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</si>
  <si>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</si>
  <si>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</si>
  <si>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</si>
  <si>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</si>
  <si>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</si>
  <si>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</si>
  <si>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</si>
  <si>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</si>
  <si>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</si>
  <si>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</si>
  <si>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</si>
  <si>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</si>
  <si>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</si>
  <si>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</si>
  <si>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</si>
  <si>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</si>
  <si>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</si>
  <si>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</si>
  <si>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</si>
  <si>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</si>
  <si>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</si>
  <si>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</si>
  <si>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</si>
  <si>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</si>
  <si>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</si>
  <si>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</si>
  <si>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</si>
  <si>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</si>
  <si>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</si>
  <si>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</si>
  <si>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</si>
  <si>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</si>
  <si>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</si>
  <si>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</si>
  <si>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</si>
  <si>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</si>
  <si>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</si>
  <si>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</si>
  <si>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</si>
  <si>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</si>
  <si>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</si>
  <si>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</si>
  <si>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</si>
  <si>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</si>
  <si>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</si>
  <si>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</si>
  <si>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</si>
  <si>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</si>
  <si>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</si>
  <si>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</si>
  <si>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</si>
  <si>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</si>
  <si>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</si>
  <si>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</si>
  <si>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</si>
  <si>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</si>
  <si>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</si>
  <si>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</si>
  <si>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</si>
  <si>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</si>
  <si>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</si>
  <si>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</si>
  <si>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</si>
  <si>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</si>
  <si>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</si>
  <si>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</si>
  <si>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</si>
  <si>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</si>
  <si>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</si>
  <si>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</si>
  <si>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</si>
  <si>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</si>
  <si>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</si>
  <si>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</si>
  <si>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</si>
  <si>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</si>
  <si>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</si>
  <si>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</si>
  <si>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</si>
  <si>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</si>
  <si>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</si>
  <si>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</si>
  <si>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</si>
  <si>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</si>
  <si>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</si>
  <si>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</si>
  <si>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</si>
  <si>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</si>
  <si>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</si>
  <si>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</si>
  <si>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</si>
  <si>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</si>
  <si>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</si>
  <si>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</si>
  <si>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</si>
  <si>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</si>
  <si>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</si>
  <si>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</si>
  <si>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</si>
  <si>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</si>
  <si>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</si>
  <si>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</si>
  <si>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</si>
  <si>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</si>
  <si>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</si>
  <si>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</si>
  <si>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</si>
  <si>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</si>
  <si>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</si>
  <si>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</si>
  <si>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</si>
  <si>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</si>
  <si>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</si>
  <si>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</si>
  <si>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</si>
  <si>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</si>
  <si>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</si>
  <si>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</si>
  <si>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</si>
  <si>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</si>
  <si>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</si>
  <si>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</si>
  <si>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</si>
  <si>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</si>
  <si>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</si>
  <si>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</si>
  <si>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</si>
  <si>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</si>
  <si>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</si>
  <si>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</si>
  <si>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</si>
  <si>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</si>
  <si>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</si>
  <si>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</si>
  <si>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</si>
  <si>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</si>
  <si>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</si>
  <si>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</si>
  <si>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</si>
  <si>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</si>
  <si>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</si>
  <si>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</si>
  <si>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</si>
  <si>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</si>
  <si>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</si>
  <si>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</si>
  <si>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</si>
  <si>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</si>
  <si>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</si>
  <si>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</si>
  <si>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</si>
  <si>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</si>
  <si>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</si>
  <si>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</si>
  <si>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</si>
  <si>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</si>
  <si>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</si>
  <si>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</si>
  <si>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</si>
  <si>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</si>
  <si>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</si>
  <si>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</si>
  <si>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</si>
  <si>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</si>
  <si>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</si>
  <si>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</si>
  <si>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</si>
  <si>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</si>
  <si>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</si>
  <si>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</si>
  <si>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</si>
  <si>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</si>
  <si>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</si>
  <si>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</si>
  <si>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</si>
  <si>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</si>
  <si>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</si>
  <si>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</si>
  <si>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</si>
  <si>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</si>
  <si>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</si>
  <si>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</si>
  <si>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</si>
  <si>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</si>
  <si>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</si>
  <si>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</si>
  <si>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</si>
  <si>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</si>
  <si>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</si>
  <si>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</si>
  <si>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</si>
  <si>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</si>
  <si>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</si>
  <si>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</si>
  <si>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</si>
  <si>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</si>
  <si>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</si>
  <si>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</si>
  <si>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</si>
  <si>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</si>
  <si>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</si>
  <si>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</si>
  <si>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</si>
  <si>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</si>
  <si>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</si>
  <si>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</si>
  <si>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</si>
  <si>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</si>
  <si>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</si>
  <si>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</si>
  <si>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</si>
  <si>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</si>
  <si>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</si>
  <si>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</si>
  <si>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</si>
  <si>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</si>
  <si>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</si>
  <si>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</si>
  <si>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</si>
  <si>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</si>
  <si>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</si>
  <si>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</si>
  <si>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</si>
  <si>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</si>
  <si>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</si>
  <si>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</si>
  <si>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</si>
  <si>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</si>
  <si>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</si>
  <si>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</si>
  <si>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</si>
  <si>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</si>
  <si>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</si>
  <si>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</si>
  <si>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</si>
  <si>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</si>
  <si>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</si>
  <si>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</si>
  <si>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</si>
  <si>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</si>
  <si>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</si>
  <si>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</si>
  <si>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</si>
  <si>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</si>
  <si>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</si>
  <si>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</si>
  <si>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</si>
  <si>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</si>
  <si>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</si>
  <si>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</si>
  <si>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</si>
  <si>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</si>
  <si>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</si>
  <si>
    <t>QUARTERLY EVENT:  THURSDAY 7/11/25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</si>
</sst>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1" fontId="26" fillId="0" borderId="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8" sqref="E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45764</v>
      </c>
      <c r="E7" s="2">
        <v>45771</v>
      </c>
      <c r="F7" s="2">
        <v>45778</v>
      </c>
      <c r="G7" s="2">
        <v>45785</v>
      </c>
      <c r="H7" s="2">
        <v>45792</v>
      </c>
      <c r="I7" s="2">
        <v>45799</v>
      </c>
      <c r="J7" s="2">
        <v>45806</v>
      </c>
      <c r="K7" s="2">
        <v>45813</v>
      </c>
      <c r="L7" s="2">
        <v>45820</v>
      </c>
      <c r="M7" s="2">
        <v>45827</v>
      </c>
      <c r="N7" s="2">
        <v>45834</v>
      </c>
      <c r="O7" s="2">
        <v>45842</v>
      </c>
    </row>
    <row r="8" spans="1:15" ht="15" customHeight="1" x14ac:dyDescent="0.2">
      <c r="A8" s="7">
        <v>1</v>
      </c>
      <c r="B8" s="7" t="s">
        <v>471</v>
      </c>
      <c r="C8" s="13">
        <f>SUM(D8:O8)</f>
        <v>575</v>
      </c>
      <c r="D8" s="29">
        <v>575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416</v>
      </c>
      <c r="C9" s="13">
        <f>SUM(D9:O9)</f>
        <v>475</v>
      </c>
      <c r="D9" s="29">
        <v>475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518</v>
      </c>
      <c r="C10" s="13">
        <f>SUM(D10:O10)</f>
        <v>425</v>
      </c>
      <c r="D10" s="29">
        <v>425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8</v>
      </c>
      <c r="C11" s="13">
        <f>SUM(D11:O11)</f>
        <v>375</v>
      </c>
      <c r="D11" s="29">
        <v>375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205</v>
      </c>
      <c r="C12" s="13">
        <f>SUM(D12:O12)</f>
        <v>350</v>
      </c>
      <c r="D12" s="29">
        <v>350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287</v>
      </c>
      <c r="C13" s="13">
        <f>SUM(D13:O13)</f>
        <v>325</v>
      </c>
      <c r="D13" s="29">
        <v>325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295</v>
      </c>
      <c r="C14" s="13">
        <f>SUM(D14:O14)</f>
        <v>300</v>
      </c>
      <c r="D14" s="29">
        <v>300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274</v>
      </c>
      <c r="C15" s="13">
        <f>SUM(D15:O15)</f>
        <v>275</v>
      </c>
      <c r="D15" s="29">
        <v>275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525</v>
      </c>
      <c r="C16" s="13">
        <f>SUM(D16:O16)</f>
        <v>250</v>
      </c>
      <c r="D16" s="29">
        <v>250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5" customHeight="1" x14ac:dyDescent="0.2">
      <c r="A17" s="7">
        <v>10</v>
      </c>
      <c r="B17" s="7" t="s">
        <v>517</v>
      </c>
      <c r="C17" s="13">
        <f>SUM(D17:O17)</f>
        <v>225</v>
      </c>
      <c r="D17" s="29">
        <v>225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customHeight="1" x14ac:dyDescent="0.2">
      <c r="A18" s="7">
        <v>11</v>
      </c>
      <c r="B18" s="7" t="s">
        <v>367</v>
      </c>
      <c r="C18" s="14">
        <f>SUM(D18:O18)</f>
        <v>200</v>
      </c>
      <c r="D18" s="29">
        <v>200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" customHeight="1" x14ac:dyDescent="0.2">
      <c r="A19" s="7">
        <v>12</v>
      </c>
      <c r="B19" s="7" t="s">
        <v>431</v>
      </c>
      <c r="C19" s="14">
        <f>SUM(D19:O19)</f>
        <v>175</v>
      </c>
      <c r="D19" s="29">
        <v>175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" customHeight="1" x14ac:dyDescent="0.2">
      <c r="A20" s="7">
        <v>13</v>
      </c>
      <c r="B20" s="7" t="s">
        <v>519</v>
      </c>
      <c r="C20" s="14">
        <f>SUM(D20:O20)</f>
        <v>160</v>
      </c>
      <c r="D20" s="52">
        <v>160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" customHeight="1" x14ac:dyDescent="0.2">
      <c r="A21" s="7">
        <v>14</v>
      </c>
      <c r="B21" s="7" t="s">
        <v>227</v>
      </c>
      <c r="C21" s="14">
        <f>SUM(D21:O21)</f>
        <v>145</v>
      </c>
      <c r="D21" s="29">
        <v>145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5" customHeight="1" x14ac:dyDescent="0.2">
      <c r="A22" s="7">
        <v>15</v>
      </c>
      <c r="B22" s="7" t="s">
        <v>453</v>
      </c>
      <c r="C22" s="14">
        <f>SUM(D22:O22)</f>
        <v>130</v>
      </c>
      <c r="D22" s="29">
        <v>130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5" customHeight="1" x14ac:dyDescent="0.2">
      <c r="A23" s="7">
        <v>16</v>
      </c>
      <c r="B23" s="7" t="s">
        <v>399</v>
      </c>
      <c r="C23" s="14">
        <f>SUM(D23:O23)</f>
        <v>115</v>
      </c>
      <c r="D23" s="29">
        <v>115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" customHeight="1" x14ac:dyDescent="0.2">
      <c r="A24" s="27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8.75" customHeight="1" x14ac:dyDescent="0.25">
      <c r="A25" s="31" t="s">
        <v>3</v>
      </c>
      <c r="B25" s="32"/>
      <c r="C25" s="3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.75" customHeight="1" x14ac:dyDescent="0.25">
      <c r="A26" s="33" t="s">
        <v>4</v>
      </c>
      <c r="B26" s="34"/>
      <c r="C26" s="3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8.75" customHeight="1" x14ac:dyDescent="0.25">
      <c r="A27" s="35" t="s">
        <v>5</v>
      </c>
      <c r="B27" s="36"/>
      <c r="C27" s="3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sortState ref="A8:O58">
    <sortCondition descending="1" ref="C8:C58"/>
  </sortState>
  <mergeCells count="9">
    <mergeCell ref="A25:C25"/>
    <mergeCell ref="A26:C26"/>
    <mergeCell ref="A27:C2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348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1" t="s">
        <v>3</v>
      </c>
      <c r="B71" s="32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3" t="s">
        <v>4</v>
      </c>
      <c r="B72" s="34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5" t="s">
        <v>5</v>
      </c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1" t="s">
        <v>3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4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5" t="s">
        <v>5</v>
      </c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259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1" t="s">
        <v>3</v>
      </c>
      <c r="B61" s="32"/>
      <c r="C61" s="3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3" t="s">
        <v>4</v>
      </c>
      <c r="B62" s="34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5" t="s">
        <v>5</v>
      </c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1" t="s">
        <v>3</v>
      </c>
      <c r="B58" s="32"/>
      <c r="C58" s="3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3" t="s">
        <v>4</v>
      </c>
      <c r="B59" s="34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5" t="s">
        <v>5</v>
      </c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1" t="s">
        <v>3</v>
      </c>
      <c r="B54" s="32"/>
      <c r="C54" s="3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3" t="s">
        <v>4</v>
      </c>
      <c r="B55" s="34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5" t="s">
        <v>5</v>
      </c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1" t="s">
        <v>3</v>
      </c>
      <c r="B56" s="32"/>
      <c r="C56" s="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3" t="s">
        <v>4</v>
      </c>
      <c r="B57" s="34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5" t="s">
        <v>5</v>
      </c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 t="shared" ref="C8:C39" si="0"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 t="shared" si="0"/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 t="shared" si="0"/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 t="shared" si="0"/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 t="shared" si="0"/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 t="shared" si="0"/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 t="shared" si="0"/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 t="shared" si="0"/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 t="shared" si="0"/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 t="shared" si="0"/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 t="shared" si="0"/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 t="shared" si="0"/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 t="shared" si="0"/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 t="shared" si="0"/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 t="shared" si="0"/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 t="shared" si="0"/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 t="shared" si="0"/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 t="shared" si="0"/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 t="shared" si="0"/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 t="shared" si="0"/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 t="shared" si="0"/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 t="shared" si="0"/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 t="shared" si="0"/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 t="shared" si="0"/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 t="shared" si="0"/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 t="shared" si="0"/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 t="shared" si="0"/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 t="shared" si="0"/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 t="shared" si="0"/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 t="shared" si="0"/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 t="shared" ref="C40:C71" si="1"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 t="shared" si="1"/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 t="shared" si="1"/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 t="shared" si="1"/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 t="shared" si="1"/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 t="shared" si="1"/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 t="shared" si="1"/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 t="shared" si="1"/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 t="shared" si="1"/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 t="shared" si="1"/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 t="shared" si="1"/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 t="shared" si="1"/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1" t="s">
        <v>3</v>
      </c>
      <c r="B57" s="32"/>
      <c r="C57" s="3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3" t="s">
        <v>4</v>
      </c>
      <c r="B58" s="34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5" t="s">
        <v>5</v>
      </c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1" t="s">
        <v>3</v>
      </c>
      <c r="B86" s="32"/>
      <c r="C86" s="3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3" t="s">
        <v>4</v>
      </c>
      <c r="B87" s="34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5" t="s">
        <v>5</v>
      </c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1" t="s">
        <v>3</v>
      </c>
      <c r="B62" s="32"/>
      <c r="C62" s="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3" t="s">
        <v>4</v>
      </c>
      <c r="B63" s="34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5" t="s">
        <v>5</v>
      </c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1" t="s">
        <v>3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3" t="s">
        <v>4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5" t="s">
        <v>5</v>
      </c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0.5" customHeight="1" x14ac:dyDescent="0.4">
      <c r="A3" s="40" t="s">
        <v>450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1" t="s">
        <v>3</v>
      </c>
      <c r="B74" s="32"/>
      <c r="C74" s="3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3" t="s">
        <v>4</v>
      </c>
      <c r="B75" s="34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5" t="s">
        <v>5</v>
      </c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397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1" t="s">
        <v>3</v>
      </c>
      <c r="B66" s="32"/>
      <c r="C66" s="3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3" t="s">
        <v>4</v>
      </c>
      <c r="B67" s="34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5" t="s">
        <v>5</v>
      </c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3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1" t="s">
        <v>3</v>
      </c>
      <c r="B85" s="32"/>
      <c r="C85" s="3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3" t="s">
        <v>4</v>
      </c>
      <c r="B86" s="34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5" t="s">
        <v>5</v>
      </c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4-17-25 - 7-4-25 (24 quarter)</vt:lpstr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'4-17-25 - 7-4-25 (24 quarter)'!Print_Area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2025-04-21T09:04:51Z</dcterms:modified>
</cp:coreProperties>
</file>