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8680" yWindow="-120" windowWidth="20730" windowHeight="11760"/>
  </bookViews>
  <sheets>
    <sheet name="7-19-24 - 10-5-24 (1 quarter)" sheetId="55" r:id="rId1"/>
    <sheet name="2-18-24 - 5-12-24 (2 quarter)" sheetId="54" state="hidden" r:id="rId2"/>
    <sheet name="11-19-23 - 2-11-24 (1 quarter)" sheetId="53" state="hidden" r:id="rId3"/>
    <sheet name="3-1-22 - 5-17-23 (1 month)" sheetId="52" state="hidden" r:id="rId4"/>
    <sheet name="12-21-22 - 1-18-23 (1 month)" sheetId="51" state="hidden" r:id="rId5"/>
    <sheet name="5-27-22 - 6-24-22 (3 month)" sheetId="50" state="hidden" r:id="rId6"/>
    <sheet name="3-14-22 - 4-15-22 (1 month)" sheetId="49" state="hidden" r:id="rId7"/>
    <sheet name="12-27-21 - 2-7-22 (1 month)" sheetId="48" state="hidden" r:id="rId8"/>
  </sheets>
  <definedNames>
    <definedName name="_xlnm.Print_Area" localSheetId="2">'11-19-23 - 2-11-24 (1 quarter)'!$A$1:$O$48</definedName>
    <definedName name="_xlnm.Print_Area" localSheetId="4">'12-21-22 - 1-18-23 (1 month)'!$A$1:$L$81</definedName>
    <definedName name="_xlnm.Print_Area" localSheetId="7">'12-27-21 - 2-7-22 (1 month)'!$A$1:$H$34</definedName>
    <definedName name="_xlnm.Print_Area" localSheetId="1">'2-18-24 - 5-12-24 (2 quarter)'!$A$1:$P$55</definedName>
    <definedName name="_xlnm.Print_Area" localSheetId="3">'3-1-22 - 5-17-23 (1 month)'!$A$1:$O$56</definedName>
    <definedName name="_xlnm.Print_Area" localSheetId="6">'3-14-22 - 4-15-22 (1 month)'!$A$1:$J$52</definedName>
    <definedName name="_xlnm.Print_Area" localSheetId="5">'5-27-22 - 6-24-22 (3 month)'!$A$1:$H$45</definedName>
    <definedName name="_xlnm.Print_Area" localSheetId="0">'7-19-24 - 10-5-24 (1 quarter)'!$A$1:$P$76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55" l="1"/>
  <c r="C69" i="55" l="1"/>
  <c r="C61" i="55"/>
  <c r="C45" i="55"/>
  <c r="C35" i="55"/>
  <c r="C65" i="55" l="1"/>
  <c r="C24" i="55"/>
  <c r="C26" i="55"/>
  <c r="C50" i="55" l="1"/>
  <c r="C19" i="55"/>
  <c r="C16" i="55"/>
  <c r="C25" i="55"/>
  <c r="C14" i="55" l="1"/>
  <c r="C22" i="55"/>
  <c r="C15" i="55"/>
  <c r="C21" i="55"/>
  <c r="C38" i="55"/>
  <c r="C59" i="55" l="1"/>
  <c r="C56" i="55"/>
  <c r="C58" i="55"/>
  <c r="C37" i="55"/>
  <c r="C27" i="55"/>
  <c r="C10" i="55" l="1"/>
  <c r="C71" i="55" l="1"/>
  <c r="C29" i="55"/>
  <c r="C33" i="55"/>
  <c r="C66" i="55"/>
  <c r="C57" i="55"/>
  <c r="C46" i="55"/>
  <c r="C41" i="55"/>
  <c r="C12" i="55"/>
  <c r="C28" i="55"/>
  <c r="C20" i="55" l="1"/>
  <c r="C47" i="55"/>
  <c r="C43" i="55"/>
  <c r="C36" i="55"/>
  <c r="C32" i="55" l="1"/>
  <c r="C44" i="55"/>
  <c r="C34" i="55"/>
  <c r="C48" i="55"/>
  <c r="C72" i="55"/>
  <c r="C70" i="55"/>
  <c r="C17" i="55"/>
  <c r="C68" i="55"/>
  <c r="C67" i="55"/>
  <c r="C63" i="55"/>
  <c r="C9" i="55"/>
  <c r="C62" i="55"/>
  <c r="C42" i="55"/>
  <c r="C40" i="55"/>
  <c r="C31" i="55"/>
  <c r="C18" i="55"/>
  <c r="C39" i="55" l="1"/>
  <c r="C53" i="55"/>
  <c r="C52" i="55"/>
  <c r="C8" i="55"/>
  <c r="C49" i="55" l="1"/>
  <c r="C11" i="55"/>
  <c r="C13" i="55"/>
  <c r="C55" i="55"/>
  <c r="C64" i="55"/>
  <c r="C60" i="55"/>
  <c r="C51" i="55"/>
  <c r="C23" i="55"/>
  <c r="C30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<sst xmlns="http://schemas.openxmlformats.org/spreadsheetml/2006/main" count="427" uniqueCount="278">
  <si>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</si>
  <si>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</si>
  <si>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</si>
  <si>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</si>
  <si>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</si>
  <si>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</si>
  <si>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</si>
  <si>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</si>
  <si>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</si>
  <si>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</si>
  <si>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</si>
  <si>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</si>
  <si>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</si>
  <si>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</si>
  <si>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</si>
  <si>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</si>
  <si>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</si>
  <si>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</si>
  <si>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</si>
  <si>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</si>
  <si>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</si>
  <si>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</si>
  <si>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</si>
  <si>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</si>
  <si>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</si>
  <si>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</si>
  <si>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</si>
  <si>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</si>
  <si>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</si>
  <si>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</si>
  <si>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</si>
  <si>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</si>
  <si>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</si>
  <si>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</si>
  <si>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</si>
  <si>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</si>
  <si>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</si>
  <si>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</si>
  <si>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</si>
  <si>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</si>
  <si>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</si>
  <si>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</si>
  <si>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</si>
  <si>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</si>
  <si>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</si>
  <si>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</si>
  <si>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</si>
  <si>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</si>
  <si>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</si>
  <si>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</si>
  <si>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</si>
  <si>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</si>
  <si>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</si>
  <si>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</si>
  <si>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</si>
  <si>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</si>
  <si>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</si>
  <si>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</si>
  <si>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</si>
  <si>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</si>
  <si>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</si>
  <si>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</si>
  <si>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</si>
  <si>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</si>
  <si>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</si>
  <si>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</si>
  <si>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</si>
  <si>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</si>
  <si>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</si>
  <si>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</si>
  <si>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</si>
  <si>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</si>
  <si>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</si>
  <si>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</si>
  <si>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</si>
  <si>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</si>
  <si>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</si>
  <si>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</si>
  <si>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</si>
  <si>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</si>
  <si>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</si>
  <si>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</si>
  <si>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</si>
  <si>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</si>
  <si>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</si>
  <si>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</si>
  <si>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</si>
  <si>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</si>
  <si>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</si>
  <si>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</si>
  <si>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</si>
  <si>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</si>
  <si>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</si>
  <si>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</si>
  <si>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</si>
  <si>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</si>
  <si>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</si>
  <si>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</si>
  <si>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</si>
  <si>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</si>
  <si>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</si>
  <si>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</si>
  <si>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</si>
  <si>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</si>
  <si>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</si>
  <si>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</si>
  <si>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</si>
  <si>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</si>
  <si>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</si>
  <si>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</si>
  <si>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</si>
  <si>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</si>
  <si>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</si>
  <si>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</si>
  <si>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</si>
  <si>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</si>
  <si>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</si>
  <si>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</si>
  <si>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</si>
  <si>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</si>
  <si>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</si>
  <si>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</si>
  <si>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</si>
  <si>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</si>
  <si>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</si>
  <si>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</si>
  <si>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</si>
  <si>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</si>
  <si>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</si>
  <si>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</si>
  <si>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</si>
  <si>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</si>
  <si>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</si>
  <si>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</si>
  <si>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</si>
  <si>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</si>
  <si>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</si>
  <si>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</si>
  <si>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</si>
  <si>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</si>
  <si>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</si>
  <si>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</si>
  <si>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</si>
  <si>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</si>
  <si>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</si>
  <si>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</si>
  <si>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</si>
  <si>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</si>
  <si>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</si>
  <si>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</si>
  <si>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</si>
  <si>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</si>
  <si>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</si>
  <si>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</si>
  <si>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</si>
  <si>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</si>
  <si>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</si>
  <si>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</si>
  <si>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</si>
  <si>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</si>
  <si>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</si>
  <si>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</si>
  <si>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</si>
  <si>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</si>
  <si>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</si>
  <si>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</si>
  <si>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</si>
  <si>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</si>
  <si>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</si>
  <si>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</si>
  <si>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</si>
  <si>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</si>
  <si>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</si>
  <si>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</si>
  <si>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</si>
  <si>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</si>
  <si>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</si>
  <si>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</si>
  <si>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</si>
  <si>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</si>
  <si>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</si>
  <si>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</si>
  <si>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</si>
  <si>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</si>
  <si>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</si>
  <si>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</si>
  <si>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</si>
  <si>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</si>
  <si>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</si>
  <si>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</si>
  <si>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</si>
  <si>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</si>
  <si>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</si>
  <si>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</si>
  <si>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</si>
  <si>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</si>
  <si>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</si>
  <si>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</si>
  <si>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</si>
  <si>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</si>
  <si>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</si>
  <si>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</si>
  <si>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</si>
  <si>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</si>
  <si>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</si>
  <si>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</si>
  <si>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</si>
  <si>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</si>
  <si>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</si>
  <si>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</si>
  <si>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</si>
  <si>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</si>
  <si>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</si>
  <si>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</si>
  <si>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</si>
  <si>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</si>
  <si>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</si>
  <si>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</si>
  <si>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DURBAR SPORTS BAR &amp; GRILL</t>
  </si>
  <si>
    <t>Paul, James</t>
  </si>
  <si>
    <t>Ramos, Kelley</t>
  </si>
  <si>
    <t>Gonzalez, Lucas</t>
  </si>
  <si>
    <t>Fair, Eddie</t>
  </si>
  <si>
    <t>Loden, Andrew</t>
  </si>
  <si>
    <t>Loden, Patrick</t>
  </si>
  <si>
    <t>Sasa, Van</t>
  </si>
  <si>
    <t>Lerreer, Paul</t>
  </si>
  <si>
    <t>Greg, Mike</t>
  </si>
  <si>
    <t>Zang, Drew</t>
  </si>
  <si>
    <t>Tanner, Sharon</t>
  </si>
  <si>
    <t>Zarate, Michael</t>
  </si>
  <si>
    <t>Gromacki, Rodney</t>
  </si>
  <si>
    <t>Ross, James</t>
  </si>
  <si>
    <t>Williams, Steve</t>
  </si>
  <si>
    <t>Khatri, SK</t>
  </si>
  <si>
    <t>Loew, Ross</t>
  </si>
  <si>
    <t>Esposito, Merci</t>
  </si>
  <si>
    <t>Link,Chris</t>
  </si>
  <si>
    <t>Means, Collin</t>
  </si>
  <si>
    <t>Webb, Melanie</t>
  </si>
  <si>
    <t>Ijeh, Sam</t>
  </si>
  <si>
    <t>Wesko, Steven</t>
  </si>
  <si>
    <t>Stapleford, Amanda</t>
  </si>
  <si>
    <t>Gonzalez, Elda</t>
  </si>
  <si>
    <t>$330 CASH PRIZE</t>
  </si>
  <si>
    <t xml:space="preserve">Al </t>
  </si>
  <si>
    <t>Mill, Fluke</t>
  </si>
  <si>
    <t>Gonzalez, Christina</t>
  </si>
  <si>
    <t>Weaver, Dana</t>
  </si>
  <si>
    <t>Nevels, Shari</t>
  </si>
  <si>
    <t>McGruder, Beth</t>
  </si>
  <si>
    <t>Lotz, Bruce</t>
  </si>
  <si>
    <t>Congrove, Anthony</t>
  </si>
  <si>
    <t>Madala, Neeta</t>
  </si>
  <si>
    <t>Schweitzer, Ryan</t>
  </si>
  <si>
    <t>Boyina, Naveen</t>
  </si>
  <si>
    <t>Brown, Lem</t>
  </si>
  <si>
    <t>Sams, Shanah</t>
  </si>
  <si>
    <t>Korada, Ramana</t>
  </si>
  <si>
    <t>Parks, Marcus</t>
  </si>
  <si>
    <t>Harris, Karl</t>
  </si>
  <si>
    <t>Enrichs, Tom</t>
  </si>
  <si>
    <t>Chen, Joeseph</t>
  </si>
  <si>
    <t>Roy, Sam</t>
  </si>
  <si>
    <t>Woods, Lynn</t>
  </si>
  <si>
    <t>Vanaparthl, Shashank</t>
  </si>
  <si>
    <t>Nalla, Sai</t>
  </si>
  <si>
    <t>Marnova, Olga</t>
  </si>
  <si>
    <t>Syed, Aboul</t>
  </si>
  <si>
    <t>Abdullah, Saeed</t>
  </si>
  <si>
    <t>Polk, Melvin</t>
  </si>
  <si>
    <t>Woody</t>
  </si>
  <si>
    <t>Ponce, David</t>
  </si>
  <si>
    <t>Carreon, Marco</t>
  </si>
  <si>
    <t>Zaldivar, Joel</t>
  </si>
  <si>
    <t>Zaldivar, Kevin</t>
  </si>
  <si>
    <t>Morena, Eric</t>
  </si>
  <si>
    <t>QUARTERLY EVENT: SATURDAY 10/19/24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</si>
</sst>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6" fillId="26" borderId="10" xfId="0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0" fontId="37" fillId="26" borderId="10" xfId="37" applyFont="1" applyFill="1" applyBorder="1" applyAlignment="1">
      <alignment horizontal="center" wrapText="1"/>
    </xf>
    <xf numFmtId="0" fontId="37" fillId="28" borderId="10" xfId="37" applyFont="1" applyFill="1" applyBorder="1" applyAlignment="1">
      <alignment horizontal="center" wrapText="1"/>
    </xf>
    <xf numFmtId="0" fontId="0" fillId="25" borderId="13" xfId="0" applyFill="1" applyBorder="1" applyAlignment="1"/>
    <xf numFmtId="0" fontId="0" fillId="25" borderId="12" xfId="0" applyFill="1" applyBorder="1" applyAlignment="1"/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Border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Border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476249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1A4EA4E0-4A88-9F09-4E01-67B3A393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1539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:a16="http://schemas.microsoft.com/office/drawing/2014/main" xmlns="" id="{1A4EA4E0-4A88-9F09-4E01-67B3A393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:a16="http://schemas.microsoft.com/office/drawing/2014/main" xmlns="" id="{15B3BC00-9A6A-1653-52BD-9C7866B3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:a16="http://schemas.microsoft.com/office/drawing/2014/main" xmlns="" id="{CFED2E8A-30B4-59D7-CE10-5D8E4979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:a16="http://schemas.microsoft.com/office/drawing/2014/main" xmlns="" id="{22F0AB52-0193-8E05-5FAA-23094E19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:a16="http://schemas.microsoft.com/office/drawing/2014/main" xmlns="" id="{A9DFDE0A-BD7F-5179-FC6A-7810148D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:a16="http://schemas.microsoft.com/office/drawing/2014/main" xmlns="" id="{D136907B-FAA5-4318-3AC2-DE061DCD5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:a16="http://schemas.microsoft.com/office/drawing/2014/main" xmlns="" id="{84608D91-34A5-FC68-70EE-A2430652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:a16="http://schemas.microsoft.com/office/drawing/2014/main" xmlns="" id="{60AE919A-3D84-597A-C237-E28E6AE68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Normal="100" workbookViewId="0">
      <selection activeCell="C8" sqref="C8"/>
    </sheetView>
  </sheetViews>
  <sheetFormatPr defaultRowHeight="12.75" x14ac:dyDescent="0.2"/>
  <cols>
    <col min="1" max="1" width="8.140625" customWidth="1"/>
    <col min="2" max="2" width="23" customWidth="1"/>
    <col min="3" max="3" width="9.7109375" customWidth="1"/>
    <col min="4" max="16" width="7.14062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16" ht="45" customHeight="1" x14ac:dyDescent="0.5">
      <c r="A2" s="39" t="s">
        <v>218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40.5" customHeight="1" x14ac:dyDescent="0.4">
      <c r="A3" s="41" t="s">
        <v>277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244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45492</v>
      </c>
      <c r="E7" s="2">
        <v>45499</v>
      </c>
      <c r="F7" s="2">
        <v>45506</v>
      </c>
      <c r="G7" s="2">
        <v>45507</v>
      </c>
      <c r="H7" s="2">
        <v>45513</v>
      </c>
      <c r="I7" s="2">
        <v>45520</v>
      </c>
      <c r="J7" s="2">
        <v>45527</v>
      </c>
      <c r="K7" s="2">
        <v>45534</v>
      </c>
      <c r="L7" s="2">
        <v>45542</v>
      </c>
      <c r="M7" s="2">
        <v>45549</v>
      </c>
      <c r="N7" s="2">
        <v>45556</v>
      </c>
      <c r="O7" s="2">
        <v>45563</v>
      </c>
      <c r="P7" s="2">
        <v>45570</v>
      </c>
    </row>
    <row r="8" spans="1:16" ht="15" customHeight="1" x14ac:dyDescent="0.2">
      <c r="A8" s="32">
        <v>1</v>
      </c>
      <c r="B8" s="10" t="s">
        <v>138</v>
      </c>
      <c r="C8" s="12">
        <f t="shared" ref="C8:C39" si="0">SUM(D8:P8)</f>
        <v>4400</v>
      </c>
      <c r="D8" s="11">
        <v>350</v>
      </c>
      <c r="E8" s="11">
        <v>375</v>
      </c>
      <c r="F8" s="11">
        <v>325</v>
      </c>
      <c r="G8" s="11">
        <v>0</v>
      </c>
      <c r="H8" s="11">
        <v>0</v>
      </c>
      <c r="I8" s="34">
        <v>325</v>
      </c>
      <c r="J8" s="34">
        <v>475</v>
      </c>
      <c r="K8" s="34">
        <v>350</v>
      </c>
      <c r="L8" s="34">
        <v>475</v>
      </c>
      <c r="M8" s="34">
        <v>425</v>
      </c>
      <c r="N8" s="34">
        <v>350</v>
      </c>
      <c r="O8" s="34">
        <v>575</v>
      </c>
      <c r="P8" s="34">
        <v>375</v>
      </c>
    </row>
    <row r="9" spans="1:16" ht="15" customHeight="1" x14ac:dyDescent="0.2">
      <c r="A9" s="32">
        <v>2</v>
      </c>
      <c r="B9" s="10" t="s">
        <v>165</v>
      </c>
      <c r="C9" s="12">
        <f t="shared" si="0"/>
        <v>3575</v>
      </c>
      <c r="D9" s="11">
        <v>575</v>
      </c>
      <c r="E9" s="11">
        <v>350</v>
      </c>
      <c r="F9" s="11">
        <v>425</v>
      </c>
      <c r="G9" s="11">
        <v>275</v>
      </c>
      <c r="H9" s="11">
        <v>425</v>
      </c>
      <c r="I9" s="34">
        <v>200</v>
      </c>
      <c r="J9" s="34">
        <v>575</v>
      </c>
      <c r="K9" s="34">
        <v>475</v>
      </c>
      <c r="L9" s="34">
        <v>0</v>
      </c>
      <c r="M9" s="34">
        <v>275</v>
      </c>
      <c r="N9" s="34">
        <v>0</v>
      </c>
      <c r="O9" s="34">
        <v>0</v>
      </c>
      <c r="P9" s="34">
        <v>0</v>
      </c>
    </row>
    <row r="10" spans="1:16" ht="15" customHeight="1" x14ac:dyDescent="0.2">
      <c r="A10" s="32">
        <v>3</v>
      </c>
      <c r="B10" s="10" t="s">
        <v>253</v>
      </c>
      <c r="C10" s="12">
        <f t="shared" si="0"/>
        <v>2600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34">
        <v>0</v>
      </c>
      <c r="J10" s="34">
        <v>375</v>
      </c>
      <c r="K10" s="34">
        <v>375</v>
      </c>
      <c r="L10" s="34">
        <v>575</v>
      </c>
      <c r="M10" s="34">
        <v>200</v>
      </c>
      <c r="N10" s="34">
        <v>475</v>
      </c>
      <c r="O10" s="34">
        <v>325</v>
      </c>
      <c r="P10" s="34">
        <v>275</v>
      </c>
    </row>
    <row r="11" spans="1:16" ht="15" customHeight="1" x14ac:dyDescent="0.2">
      <c r="A11" s="32">
        <v>4</v>
      </c>
      <c r="B11" s="10" t="s">
        <v>220</v>
      </c>
      <c r="C11" s="12">
        <f t="shared" si="0"/>
        <v>1925</v>
      </c>
      <c r="D11" s="11">
        <v>375</v>
      </c>
      <c r="E11" s="11">
        <v>575</v>
      </c>
      <c r="F11" s="11">
        <v>250</v>
      </c>
      <c r="G11" s="11">
        <v>300</v>
      </c>
      <c r="H11" s="11">
        <v>0</v>
      </c>
      <c r="I11" s="34">
        <v>425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ht="15" customHeight="1" x14ac:dyDescent="0.2">
      <c r="A12" s="32">
        <v>5</v>
      </c>
      <c r="B12" s="10" t="s">
        <v>27</v>
      </c>
      <c r="C12" s="12">
        <f t="shared" si="0"/>
        <v>1725</v>
      </c>
      <c r="D12" s="11">
        <v>0</v>
      </c>
      <c r="E12" s="11">
        <v>0</v>
      </c>
      <c r="F12" s="11">
        <v>575</v>
      </c>
      <c r="G12" s="11">
        <v>325</v>
      </c>
      <c r="H12" s="11">
        <v>0</v>
      </c>
      <c r="I12" s="11">
        <v>0</v>
      </c>
      <c r="J12" s="34">
        <v>0</v>
      </c>
      <c r="K12" s="34">
        <v>0</v>
      </c>
      <c r="L12" s="34">
        <v>0</v>
      </c>
      <c r="M12" s="34">
        <v>300</v>
      </c>
      <c r="N12" s="34">
        <v>275</v>
      </c>
      <c r="O12" s="34">
        <v>0</v>
      </c>
      <c r="P12" s="34">
        <v>250</v>
      </c>
    </row>
    <row r="13" spans="1:16" ht="15" customHeight="1" x14ac:dyDescent="0.2">
      <c r="A13" s="32">
        <v>6</v>
      </c>
      <c r="B13" s="10" t="s">
        <v>216</v>
      </c>
      <c r="C13" s="12">
        <f t="shared" si="0"/>
        <v>1695</v>
      </c>
      <c r="D13" s="11">
        <v>425</v>
      </c>
      <c r="E13" s="11">
        <v>475</v>
      </c>
      <c r="F13" s="11">
        <v>475</v>
      </c>
      <c r="G13" s="11">
        <v>160</v>
      </c>
      <c r="H13" s="11">
        <v>0</v>
      </c>
      <c r="I13" s="34">
        <v>160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ht="15" customHeight="1" x14ac:dyDescent="0.2">
      <c r="A14" s="32">
        <v>7</v>
      </c>
      <c r="B14" s="10" t="s">
        <v>263</v>
      </c>
      <c r="C14" s="12">
        <f t="shared" si="0"/>
        <v>1575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34">
        <v>0</v>
      </c>
      <c r="K14" s="34">
        <v>0</v>
      </c>
      <c r="L14" s="34">
        <v>325</v>
      </c>
      <c r="M14" s="34">
        <v>375</v>
      </c>
      <c r="N14" s="34">
        <v>575</v>
      </c>
      <c r="O14" s="34">
        <v>300</v>
      </c>
      <c r="P14" s="34">
        <v>0</v>
      </c>
    </row>
    <row r="15" spans="1:16" ht="15" customHeight="1" x14ac:dyDescent="0.2">
      <c r="A15" s="32">
        <v>8</v>
      </c>
      <c r="B15" s="10" t="s">
        <v>261</v>
      </c>
      <c r="C15" s="12">
        <f t="shared" si="0"/>
        <v>1500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34">
        <v>0</v>
      </c>
      <c r="J15" s="34">
        <v>0</v>
      </c>
      <c r="K15" s="34">
        <v>0</v>
      </c>
      <c r="L15" s="34">
        <v>300</v>
      </c>
      <c r="M15" s="34">
        <v>350</v>
      </c>
      <c r="N15" s="34">
        <v>325</v>
      </c>
      <c r="O15" s="34">
        <v>200</v>
      </c>
      <c r="P15" s="34">
        <v>325</v>
      </c>
    </row>
    <row r="16" spans="1:16" ht="15" customHeight="1" x14ac:dyDescent="0.2">
      <c r="A16" s="32">
        <v>9</v>
      </c>
      <c r="B16" s="10" t="s">
        <v>265</v>
      </c>
      <c r="C16" s="12">
        <f t="shared" si="0"/>
        <v>1375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34">
        <v>0</v>
      </c>
      <c r="K16" s="34">
        <v>0</v>
      </c>
      <c r="L16" s="34">
        <v>0</v>
      </c>
      <c r="M16" s="34">
        <v>475</v>
      </c>
      <c r="N16" s="34">
        <v>0</v>
      </c>
      <c r="O16" s="34">
        <v>425</v>
      </c>
      <c r="P16" s="34">
        <v>475</v>
      </c>
    </row>
    <row r="17" spans="1:16" ht="15" customHeight="1" x14ac:dyDescent="0.2">
      <c r="A17" s="32">
        <v>10</v>
      </c>
      <c r="B17" s="10" t="s">
        <v>234</v>
      </c>
      <c r="C17" s="12">
        <f t="shared" si="0"/>
        <v>1275</v>
      </c>
      <c r="D17" s="11">
        <v>0</v>
      </c>
      <c r="E17" s="11">
        <v>0</v>
      </c>
      <c r="F17" s="11">
        <v>275</v>
      </c>
      <c r="G17" s="11">
        <v>175</v>
      </c>
      <c r="H17" s="11">
        <v>575</v>
      </c>
      <c r="I17" s="34">
        <v>250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6" ht="15" customHeight="1" x14ac:dyDescent="0.2">
      <c r="A18" s="32">
        <v>11</v>
      </c>
      <c r="B18" s="10" t="s">
        <v>12</v>
      </c>
      <c r="C18" s="11">
        <f t="shared" si="0"/>
        <v>1150</v>
      </c>
      <c r="D18" s="11">
        <v>0</v>
      </c>
      <c r="E18" s="11">
        <v>0</v>
      </c>
      <c r="F18" s="11">
        <v>0</v>
      </c>
      <c r="G18" s="11">
        <v>575</v>
      </c>
      <c r="H18" s="11">
        <v>0</v>
      </c>
      <c r="I18" s="11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575</v>
      </c>
    </row>
    <row r="19" spans="1:16" ht="15" customHeight="1" x14ac:dyDescent="0.2">
      <c r="A19" s="32">
        <v>12</v>
      </c>
      <c r="B19" s="10" t="s">
        <v>266</v>
      </c>
      <c r="C19" s="11">
        <f t="shared" si="0"/>
        <v>1050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325</v>
      </c>
      <c r="N19" s="34">
        <v>0</v>
      </c>
      <c r="O19" s="34">
        <v>375</v>
      </c>
      <c r="P19" s="34">
        <v>350</v>
      </c>
    </row>
    <row r="20" spans="1:16" ht="15" customHeight="1" x14ac:dyDescent="0.2">
      <c r="A20" s="32">
        <v>13</v>
      </c>
      <c r="B20" s="10" t="s">
        <v>262</v>
      </c>
      <c r="C20" s="11">
        <f t="shared" si="0"/>
        <v>1025</v>
      </c>
      <c r="D20" s="11">
        <v>0</v>
      </c>
      <c r="E20" s="11">
        <v>0</v>
      </c>
      <c r="F20" s="11">
        <v>0</v>
      </c>
      <c r="G20" s="11">
        <v>0</v>
      </c>
      <c r="H20" s="11">
        <v>325</v>
      </c>
      <c r="I20" s="11">
        <v>0</v>
      </c>
      <c r="J20" s="34">
        <v>0</v>
      </c>
      <c r="K20" s="34">
        <v>0</v>
      </c>
      <c r="L20" s="34">
        <v>275</v>
      </c>
      <c r="M20" s="34">
        <v>0</v>
      </c>
      <c r="N20" s="34">
        <v>200</v>
      </c>
      <c r="O20" s="34">
        <v>225</v>
      </c>
      <c r="P20" s="34">
        <v>0</v>
      </c>
    </row>
    <row r="21" spans="1:16" ht="15" customHeight="1" x14ac:dyDescent="0.2">
      <c r="A21" s="32">
        <v>14</v>
      </c>
      <c r="B21" s="10" t="s">
        <v>260</v>
      </c>
      <c r="C21" s="11">
        <f t="shared" si="0"/>
        <v>850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34">
        <v>0</v>
      </c>
      <c r="K21" s="34">
        <v>0</v>
      </c>
      <c r="L21" s="34">
        <v>350</v>
      </c>
      <c r="M21" s="34">
        <v>250</v>
      </c>
      <c r="N21" s="34">
        <v>0</v>
      </c>
      <c r="O21" s="34">
        <v>250</v>
      </c>
      <c r="P21" s="34">
        <v>0</v>
      </c>
    </row>
    <row r="22" spans="1:16" ht="15" customHeight="1" x14ac:dyDescent="0.2">
      <c r="A22" s="32">
        <v>15</v>
      </c>
      <c r="B22" s="10" t="s">
        <v>267</v>
      </c>
      <c r="C22" s="11">
        <f t="shared" si="0"/>
        <v>845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34">
        <v>0</v>
      </c>
      <c r="J22" s="34">
        <v>0</v>
      </c>
      <c r="K22" s="34">
        <v>0</v>
      </c>
      <c r="L22" s="34">
        <v>250</v>
      </c>
      <c r="M22" s="34">
        <v>225</v>
      </c>
      <c r="N22" s="34">
        <v>225</v>
      </c>
      <c r="O22" s="34">
        <v>145</v>
      </c>
      <c r="P22" s="34">
        <v>0</v>
      </c>
    </row>
    <row r="23" spans="1:16" ht="15" customHeight="1" x14ac:dyDescent="0.2">
      <c r="A23" s="32">
        <v>16</v>
      </c>
      <c r="B23" s="10" t="s">
        <v>222</v>
      </c>
      <c r="C23" s="11">
        <f t="shared" si="0"/>
        <v>820</v>
      </c>
      <c r="D23" s="11">
        <v>300</v>
      </c>
      <c r="E23" s="11">
        <v>0</v>
      </c>
      <c r="F23" s="11">
        <v>375</v>
      </c>
      <c r="G23" s="11">
        <v>145</v>
      </c>
      <c r="H23" s="11">
        <v>0</v>
      </c>
      <c r="I23" s="11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ht="15" customHeight="1" x14ac:dyDescent="0.2">
      <c r="A24" s="32">
        <v>17</v>
      </c>
      <c r="B24" s="10" t="s">
        <v>270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34">
        <v>0</v>
      </c>
      <c r="K24" s="34">
        <v>0</v>
      </c>
      <c r="L24" s="34">
        <v>0</v>
      </c>
      <c r="M24" s="34">
        <v>0</v>
      </c>
      <c r="N24" s="34">
        <v>375</v>
      </c>
      <c r="O24" s="34">
        <v>0</v>
      </c>
      <c r="P24" s="34">
        <v>425</v>
      </c>
    </row>
    <row r="25" spans="1:16" ht="15" customHeight="1" x14ac:dyDescent="0.2">
      <c r="A25" s="32">
        <v>18</v>
      </c>
      <c r="B25" s="10" t="s">
        <v>264</v>
      </c>
      <c r="C25" s="11">
        <f t="shared" si="0"/>
        <v>775</v>
      </c>
      <c r="D25" s="11">
        <v>0</v>
      </c>
      <c r="E25" s="11">
        <v>0</v>
      </c>
      <c r="F25" s="11">
        <v>0</v>
      </c>
      <c r="G25" s="11">
        <v>200</v>
      </c>
      <c r="H25" s="11">
        <v>0</v>
      </c>
      <c r="I25" s="11">
        <v>0</v>
      </c>
      <c r="J25" s="34">
        <v>0</v>
      </c>
      <c r="K25" s="34">
        <v>0</v>
      </c>
      <c r="L25" s="34">
        <v>0</v>
      </c>
      <c r="M25" s="34">
        <v>575</v>
      </c>
      <c r="N25" s="34">
        <v>0</v>
      </c>
      <c r="O25" s="34">
        <v>0</v>
      </c>
      <c r="P25" s="34">
        <v>0</v>
      </c>
    </row>
    <row r="26" spans="1:16" ht="15" customHeight="1" x14ac:dyDescent="0.2">
      <c r="A26" s="32">
        <v>19</v>
      </c>
      <c r="B26" s="10" t="s">
        <v>269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425</v>
      </c>
      <c r="O26" s="34">
        <v>0</v>
      </c>
      <c r="P26" s="34">
        <v>225</v>
      </c>
    </row>
    <row r="27" spans="1:16" ht="15" customHeight="1" x14ac:dyDescent="0.2">
      <c r="A27" s="32">
        <v>20</v>
      </c>
      <c r="B27" s="10" t="s">
        <v>254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34">
        <v>0</v>
      </c>
      <c r="K27" s="34">
        <v>575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ht="15" customHeight="1" x14ac:dyDescent="0.2">
      <c r="A28" s="32">
        <v>20</v>
      </c>
      <c r="B28" s="10" t="s">
        <v>24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34">
        <v>575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ht="15" customHeight="1" x14ac:dyDescent="0.2">
      <c r="A29" s="32">
        <v>21</v>
      </c>
      <c r="B29" s="10" t="s">
        <v>251</v>
      </c>
      <c r="C29" s="11">
        <f t="shared" si="0"/>
        <v>505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4">
        <v>130</v>
      </c>
      <c r="J29" s="34">
        <v>0</v>
      </c>
      <c r="K29" s="34">
        <v>0</v>
      </c>
      <c r="L29" s="34">
        <v>375</v>
      </c>
      <c r="M29" s="34">
        <v>0</v>
      </c>
      <c r="N29" s="34">
        <v>0</v>
      </c>
      <c r="O29" s="34">
        <v>0</v>
      </c>
      <c r="P29" s="34">
        <v>0</v>
      </c>
    </row>
    <row r="30" spans="1:16" ht="15" customHeight="1" x14ac:dyDescent="0.2">
      <c r="A30" s="32">
        <v>22</v>
      </c>
      <c r="B30" s="10" t="s">
        <v>245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34">
        <v>475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ht="15" customHeight="1" x14ac:dyDescent="0.2">
      <c r="A31" s="32">
        <v>22</v>
      </c>
      <c r="B31" s="10" t="s">
        <v>214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475</v>
      </c>
      <c r="H31" s="11">
        <v>0</v>
      </c>
      <c r="I31" s="11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ht="15" customHeight="1" x14ac:dyDescent="0.2">
      <c r="A32" s="32">
        <v>22</v>
      </c>
      <c r="B32" s="10" t="s">
        <v>240</v>
      </c>
      <c r="C32" s="11">
        <f t="shared" si="0"/>
        <v>475</v>
      </c>
      <c r="D32" s="11">
        <v>0</v>
      </c>
      <c r="E32" s="11">
        <v>0</v>
      </c>
      <c r="F32" s="11">
        <v>200</v>
      </c>
      <c r="G32" s="11">
        <v>0</v>
      </c>
      <c r="H32" s="11">
        <v>0</v>
      </c>
      <c r="I32" s="34">
        <v>275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ht="15" customHeight="1" x14ac:dyDescent="0.2">
      <c r="A33" s="32">
        <v>22</v>
      </c>
      <c r="B33" s="10" t="s">
        <v>250</v>
      </c>
      <c r="C33" s="11">
        <f t="shared" si="0"/>
        <v>475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34">
        <v>175</v>
      </c>
      <c r="J33" s="34">
        <v>0</v>
      </c>
      <c r="K33" s="34">
        <v>0</v>
      </c>
      <c r="L33" s="34">
        <v>0</v>
      </c>
      <c r="M33" s="34">
        <v>0</v>
      </c>
      <c r="N33" s="34">
        <v>300</v>
      </c>
      <c r="O33" s="34">
        <v>0</v>
      </c>
      <c r="P33" s="34">
        <v>0</v>
      </c>
    </row>
    <row r="34" spans="1:16" ht="15" customHeight="1" x14ac:dyDescent="0.2">
      <c r="A34" s="32">
        <v>22</v>
      </c>
      <c r="B34" s="10" t="s">
        <v>238</v>
      </c>
      <c r="C34" s="11">
        <f t="shared" si="0"/>
        <v>475</v>
      </c>
      <c r="D34" s="11">
        <v>475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ht="15" customHeight="1" x14ac:dyDescent="0.2">
      <c r="A35" s="32">
        <v>22</v>
      </c>
      <c r="B35" s="10" t="s">
        <v>272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475</v>
      </c>
      <c r="P35" s="34">
        <v>0</v>
      </c>
    </row>
    <row r="36" spans="1:16" ht="15" customHeight="1" x14ac:dyDescent="0.2">
      <c r="A36" s="32">
        <v>22</v>
      </c>
      <c r="B36" s="10" t="s">
        <v>241</v>
      </c>
      <c r="C36" s="11">
        <f t="shared" si="0"/>
        <v>475</v>
      </c>
      <c r="D36" s="11">
        <v>0</v>
      </c>
      <c r="E36" s="11">
        <v>0</v>
      </c>
      <c r="F36" s="11">
        <v>0</v>
      </c>
      <c r="G36" s="11">
        <v>0</v>
      </c>
      <c r="H36" s="11">
        <v>475</v>
      </c>
      <c r="I36" s="11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ht="15" customHeight="1" x14ac:dyDescent="0.2">
      <c r="A37" s="32">
        <v>23</v>
      </c>
      <c r="B37" s="10" t="s">
        <v>255</v>
      </c>
      <c r="C37" s="11">
        <f t="shared" si="0"/>
        <v>425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34">
        <v>0</v>
      </c>
      <c r="K37" s="34">
        <v>425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ht="15" customHeight="1" x14ac:dyDescent="0.2">
      <c r="A38" s="32">
        <v>23</v>
      </c>
      <c r="B38" s="10" t="s">
        <v>259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34">
        <v>0</v>
      </c>
      <c r="J38" s="34">
        <v>0</v>
      </c>
      <c r="K38" s="34">
        <v>0</v>
      </c>
      <c r="L38" s="34">
        <v>425</v>
      </c>
      <c r="M38" s="34">
        <v>0</v>
      </c>
      <c r="N38" s="34">
        <v>0</v>
      </c>
      <c r="O38" s="34">
        <v>0</v>
      </c>
      <c r="P38" s="34">
        <v>0</v>
      </c>
    </row>
    <row r="39" spans="1:16" ht="15" customHeight="1" x14ac:dyDescent="0.2">
      <c r="A39" s="32">
        <v>23</v>
      </c>
      <c r="B39" s="10" t="s">
        <v>225</v>
      </c>
      <c r="C39" s="11">
        <f t="shared" si="0"/>
        <v>425</v>
      </c>
      <c r="D39" s="11">
        <v>0</v>
      </c>
      <c r="E39" s="11">
        <v>425</v>
      </c>
      <c r="F39" s="11">
        <v>0</v>
      </c>
      <c r="G39" s="11">
        <v>0</v>
      </c>
      <c r="H39" s="11">
        <v>0</v>
      </c>
      <c r="I39" s="11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</row>
    <row r="40" spans="1:16" ht="15" customHeight="1" x14ac:dyDescent="0.2">
      <c r="A40" s="32">
        <v>23</v>
      </c>
      <c r="B40" s="10" t="s">
        <v>229</v>
      </c>
      <c r="C40" s="11">
        <f t="shared" ref="C40:C71" si="1">SUM(D40:P40)</f>
        <v>425</v>
      </c>
      <c r="D40" s="11">
        <v>0</v>
      </c>
      <c r="E40" s="11">
        <v>0</v>
      </c>
      <c r="F40" s="11">
        <v>0</v>
      </c>
      <c r="G40" s="11">
        <v>425</v>
      </c>
      <c r="H40" s="11">
        <v>0</v>
      </c>
      <c r="I40" s="11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ht="15" customHeight="1" x14ac:dyDescent="0.2">
      <c r="A41" s="32">
        <v>24</v>
      </c>
      <c r="B41" s="10" t="s">
        <v>246</v>
      </c>
      <c r="C41" s="11">
        <f t="shared" si="1"/>
        <v>375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34">
        <v>375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</row>
    <row r="42" spans="1:16" ht="15" customHeight="1" x14ac:dyDescent="0.2">
      <c r="A42" s="32">
        <v>24</v>
      </c>
      <c r="B42" s="10" t="s">
        <v>194</v>
      </c>
      <c r="C42" s="11">
        <f t="shared" si="1"/>
        <v>375</v>
      </c>
      <c r="D42" s="11">
        <v>0</v>
      </c>
      <c r="E42" s="11">
        <v>0</v>
      </c>
      <c r="F42" s="11">
        <v>0</v>
      </c>
      <c r="G42" s="11">
        <v>375</v>
      </c>
      <c r="H42" s="11">
        <v>0</v>
      </c>
      <c r="I42" s="11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</row>
    <row r="43" spans="1:16" ht="15" customHeight="1" x14ac:dyDescent="0.2">
      <c r="A43" s="32">
        <v>24</v>
      </c>
      <c r="B43" s="10" t="s">
        <v>242</v>
      </c>
      <c r="C43" s="11">
        <f t="shared" si="1"/>
        <v>375</v>
      </c>
      <c r="D43" s="11">
        <v>0</v>
      </c>
      <c r="E43" s="11">
        <v>0</v>
      </c>
      <c r="F43" s="11">
        <v>0</v>
      </c>
      <c r="G43" s="11">
        <v>0</v>
      </c>
      <c r="H43" s="11">
        <v>375</v>
      </c>
      <c r="I43" s="11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</row>
    <row r="44" spans="1:16" ht="15" customHeight="1" x14ac:dyDescent="0.2">
      <c r="A44" s="32">
        <v>25</v>
      </c>
      <c r="B44" s="10" t="s">
        <v>239</v>
      </c>
      <c r="C44" s="11">
        <f t="shared" si="1"/>
        <v>370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34">
        <v>145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</row>
    <row r="45" spans="1:16" ht="15" customHeight="1" x14ac:dyDescent="0.2">
      <c r="A45" s="32">
        <v>26</v>
      </c>
      <c r="B45" s="10" t="s">
        <v>273</v>
      </c>
      <c r="C45" s="11">
        <f t="shared" si="1"/>
        <v>350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350</v>
      </c>
      <c r="P45" s="34">
        <v>0</v>
      </c>
    </row>
    <row r="46" spans="1:16" ht="15" customHeight="1" x14ac:dyDescent="0.2">
      <c r="A46" s="32">
        <v>26</v>
      </c>
      <c r="B46" s="10" t="s">
        <v>247</v>
      </c>
      <c r="C46" s="11">
        <f t="shared" si="1"/>
        <v>350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34">
        <v>350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</row>
    <row r="47" spans="1:16" ht="15" customHeight="1" x14ac:dyDescent="0.2">
      <c r="A47" s="32">
        <v>26</v>
      </c>
      <c r="B47" s="10" t="s">
        <v>243</v>
      </c>
      <c r="C47" s="11">
        <f t="shared" si="1"/>
        <v>350</v>
      </c>
      <c r="D47" s="11">
        <v>0</v>
      </c>
      <c r="E47" s="11">
        <v>0</v>
      </c>
      <c r="F47" s="11">
        <v>0</v>
      </c>
      <c r="G47" s="11">
        <v>0</v>
      </c>
      <c r="H47" s="11">
        <v>350</v>
      </c>
      <c r="I47" s="11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</row>
    <row r="48" spans="1:16" ht="15" customHeight="1" x14ac:dyDescent="0.2">
      <c r="A48" s="32">
        <v>26</v>
      </c>
      <c r="B48" s="10" t="s">
        <v>237</v>
      </c>
      <c r="C48" s="11">
        <f t="shared" si="1"/>
        <v>350</v>
      </c>
      <c r="D48" s="11">
        <v>0</v>
      </c>
      <c r="E48" s="11">
        <v>0</v>
      </c>
      <c r="F48" s="11">
        <v>350</v>
      </c>
      <c r="G48" s="11">
        <v>0</v>
      </c>
      <c r="H48" s="11">
        <v>0</v>
      </c>
      <c r="I48" s="11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</row>
    <row r="49" spans="1:16" ht="15" customHeight="1" x14ac:dyDescent="0.2">
      <c r="A49" s="32">
        <v>26</v>
      </c>
      <c r="B49" s="10" t="s">
        <v>230</v>
      </c>
      <c r="C49" s="11">
        <f t="shared" si="1"/>
        <v>350</v>
      </c>
      <c r="D49" s="11">
        <v>0</v>
      </c>
      <c r="E49" s="11">
        <v>0</v>
      </c>
      <c r="F49" s="11">
        <v>0</v>
      </c>
      <c r="G49" s="11">
        <v>350</v>
      </c>
      <c r="H49" s="11">
        <v>0</v>
      </c>
      <c r="I49" s="11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</row>
    <row r="50" spans="1:16" ht="15" customHeight="1" x14ac:dyDescent="0.2">
      <c r="A50" s="32">
        <v>27</v>
      </c>
      <c r="B50" s="10" t="s">
        <v>268</v>
      </c>
      <c r="C50" s="11">
        <f t="shared" si="1"/>
        <v>335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34">
        <v>0</v>
      </c>
      <c r="K50" s="34">
        <v>0</v>
      </c>
      <c r="L50" s="34">
        <v>0</v>
      </c>
      <c r="M50" s="34">
        <v>175</v>
      </c>
      <c r="N50" s="34">
        <v>0</v>
      </c>
      <c r="O50" s="34">
        <v>160</v>
      </c>
      <c r="P50" s="34">
        <v>0</v>
      </c>
    </row>
    <row r="51" spans="1:16" ht="15" customHeight="1" x14ac:dyDescent="0.2">
      <c r="A51" s="32">
        <v>28</v>
      </c>
      <c r="B51" s="10" t="s">
        <v>221</v>
      </c>
      <c r="C51" s="11">
        <f t="shared" si="1"/>
        <v>325</v>
      </c>
      <c r="D51" s="11">
        <v>325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ht="15" customHeight="1" x14ac:dyDescent="0.2">
      <c r="A52" s="32">
        <v>28</v>
      </c>
      <c r="B52" s="10" t="s">
        <v>226</v>
      </c>
      <c r="C52" s="11">
        <f t="shared" si="1"/>
        <v>325</v>
      </c>
      <c r="D52" s="11">
        <v>0</v>
      </c>
      <c r="E52" s="11">
        <v>325</v>
      </c>
      <c r="F52" s="11">
        <v>0</v>
      </c>
      <c r="G52" s="11">
        <v>0</v>
      </c>
      <c r="H52" s="11">
        <v>0</v>
      </c>
      <c r="I52" s="11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</row>
    <row r="53" spans="1:16" ht="15" customHeight="1" x14ac:dyDescent="0.2">
      <c r="A53" s="32">
        <v>29</v>
      </c>
      <c r="B53" s="10" t="s">
        <v>227</v>
      </c>
      <c r="C53" s="11">
        <f t="shared" si="1"/>
        <v>300</v>
      </c>
      <c r="D53" s="11">
        <v>0</v>
      </c>
      <c r="E53" s="11">
        <v>300</v>
      </c>
      <c r="F53" s="11">
        <v>0</v>
      </c>
      <c r="G53" s="11">
        <v>0</v>
      </c>
      <c r="H53" s="11">
        <v>0</v>
      </c>
      <c r="I53" s="11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</row>
    <row r="54" spans="1:16" ht="15" customHeight="1" x14ac:dyDescent="0.2">
      <c r="A54" s="32">
        <v>29</v>
      </c>
      <c r="B54" s="10" t="s">
        <v>276</v>
      </c>
      <c r="C54" s="11">
        <f t="shared" si="1"/>
        <v>300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300</v>
      </c>
    </row>
    <row r="55" spans="1:16" ht="15" customHeight="1" x14ac:dyDescent="0.2">
      <c r="A55" s="32">
        <v>29</v>
      </c>
      <c r="B55" s="10" t="s">
        <v>219</v>
      </c>
      <c r="C55" s="11">
        <f t="shared" si="1"/>
        <v>300</v>
      </c>
      <c r="D55" s="11">
        <v>0</v>
      </c>
      <c r="E55" s="11">
        <v>0</v>
      </c>
      <c r="F55" s="11">
        <v>300</v>
      </c>
      <c r="G55" s="11">
        <v>0</v>
      </c>
      <c r="H55" s="11">
        <v>0</v>
      </c>
      <c r="I55" s="11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ht="15" customHeight="1" x14ac:dyDescent="0.2">
      <c r="A56" s="32">
        <v>29</v>
      </c>
      <c r="B56" s="10" t="s">
        <v>257</v>
      </c>
      <c r="C56" s="11">
        <f t="shared" si="1"/>
        <v>300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34">
        <v>0</v>
      </c>
      <c r="K56" s="34">
        <v>300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ht="15" customHeight="1" x14ac:dyDescent="0.2">
      <c r="A57" s="32">
        <v>29</v>
      </c>
      <c r="B57" s="10" t="s">
        <v>248</v>
      </c>
      <c r="C57" s="11">
        <f t="shared" si="1"/>
        <v>300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34">
        <v>300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</row>
    <row r="58" spans="1:16" ht="15" customHeight="1" x14ac:dyDescent="0.2">
      <c r="A58" s="32">
        <v>30</v>
      </c>
      <c r="B58" s="10" t="s">
        <v>256</v>
      </c>
      <c r="C58" s="11">
        <f t="shared" si="1"/>
        <v>275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34">
        <v>0</v>
      </c>
      <c r="K58" s="34">
        <v>275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</row>
    <row r="59" spans="1:16" ht="15" customHeight="1" x14ac:dyDescent="0.2">
      <c r="A59" s="32">
        <v>30</v>
      </c>
      <c r="B59" s="10" t="s">
        <v>258</v>
      </c>
      <c r="C59" s="11">
        <f t="shared" si="1"/>
        <v>275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34">
        <v>0</v>
      </c>
      <c r="K59" s="34">
        <v>275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ht="15" customHeight="1" x14ac:dyDescent="0.2">
      <c r="A60" s="32">
        <v>30</v>
      </c>
      <c r="B60" s="10" t="s">
        <v>223</v>
      </c>
      <c r="C60" s="11">
        <f t="shared" si="1"/>
        <v>275</v>
      </c>
      <c r="D60" s="11">
        <v>275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</row>
    <row r="61" spans="1:16" ht="15" customHeight="1" x14ac:dyDescent="0.2">
      <c r="A61" s="32">
        <v>30</v>
      </c>
      <c r="B61" s="10" t="s">
        <v>274</v>
      </c>
      <c r="C61" s="11">
        <f t="shared" si="1"/>
        <v>275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275</v>
      </c>
      <c r="P61" s="34">
        <v>0</v>
      </c>
    </row>
    <row r="62" spans="1:16" ht="15" customHeight="1" x14ac:dyDescent="0.2">
      <c r="A62" s="32">
        <v>30</v>
      </c>
      <c r="B62" s="10" t="s">
        <v>228</v>
      </c>
      <c r="C62" s="11">
        <f t="shared" si="1"/>
        <v>275</v>
      </c>
      <c r="D62" s="11">
        <v>0</v>
      </c>
      <c r="E62" s="11">
        <v>275</v>
      </c>
      <c r="F62" s="11">
        <v>0</v>
      </c>
      <c r="G62" s="11">
        <v>0</v>
      </c>
      <c r="H62" s="11">
        <v>0</v>
      </c>
      <c r="I62" s="11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ht="15" customHeight="1" x14ac:dyDescent="0.2">
      <c r="A63" s="32">
        <v>31</v>
      </c>
      <c r="B63" s="10" t="s">
        <v>231</v>
      </c>
      <c r="C63" s="11">
        <f t="shared" si="1"/>
        <v>250</v>
      </c>
      <c r="D63" s="11">
        <v>0</v>
      </c>
      <c r="E63" s="11">
        <v>0</v>
      </c>
      <c r="F63" s="11">
        <v>0</v>
      </c>
      <c r="G63" s="11">
        <v>250</v>
      </c>
      <c r="H63" s="11">
        <v>0</v>
      </c>
      <c r="I63" s="11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ht="15" customHeight="1" x14ac:dyDescent="0.2">
      <c r="A64" s="32">
        <v>31</v>
      </c>
      <c r="B64" s="10" t="s">
        <v>224</v>
      </c>
      <c r="C64" s="11">
        <f t="shared" si="1"/>
        <v>250</v>
      </c>
      <c r="D64" s="11">
        <v>250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ht="15" customHeight="1" x14ac:dyDescent="0.2">
      <c r="A65" s="32">
        <v>31</v>
      </c>
      <c r="B65" s="10" t="s">
        <v>271</v>
      </c>
      <c r="C65" s="11">
        <f t="shared" si="1"/>
        <v>250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34">
        <v>0</v>
      </c>
      <c r="K65" s="34">
        <v>0</v>
      </c>
      <c r="L65" s="34">
        <v>0</v>
      </c>
      <c r="M65" s="34">
        <v>0</v>
      </c>
      <c r="N65" s="34">
        <v>250</v>
      </c>
      <c r="O65" s="34">
        <v>0</v>
      </c>
      <c r="P65" s="34">
        <v>0</v>
      </c>
    </row>
    <row r="66" spans="1:16" ht="15" customHeight="1" x14ac:dyDescent="0.2">
      <c r="A66" s="32">
        <v>32</v>
      </c>
      <c r="B66" s="10" t="s">
        <v>249</v>
      </c>
      <c r="C66" s="11">
        <f t="shared" si="1"/>
        <v>225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34">
        <v>225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ht="15" customHeight="1" x14ac:dyDescent="0.2">
      <c r="A67" s="33">
        <v>32</v>
      </c>
      <c r="B67" s="15" t="s">
        <v>232</v>
      </c>
      <c r="C67" s="16">
        <f t="shared" si="1"/>
        <v>225</v>
      </c>
      <c r="D67" s="16">
        <v>0</v>
      </c>
      <c r="E67" s="16">
        <v>0</v>
      </c>
      <c r="F67" s="16">
        <v>0</v>
      </c>
      <c r="G67" s="16">
        <v>225</v>
      </c>
      <c r="H67" s="16">
        <v>0</v>
      </c>
      <c r="I67" s="16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</row>
    <row r="68" spans="1:16" ht="15" customHeight="1" x14ac:dyDescent="0.2">
      <c r="A68" s="33">
        <v>33</v>
      </c>
      <c r="B68" s="15" t="s">
        <v>233</v>
      </c>
      <c r="C68" s="16">
        <f t="shared" si="1"/>
        <v>200</v>
      </c>
      <c r="D68" s="16">
        <v>0</v>
      </c>
      <c r="E68" s="16">
        <v>0</v>
      </c>
      <c r="F68" s="16">
        <v>0</v>
      </c>
      <c r="G68" s="16">
        <v>200</v>
      </c>
      <c r="H68" s="16">
        <v>0</v>
      </c>
      <c r="I68" s="16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</row>
    <row r="69" spans="1:16" ht="15" customHeight="1" x14ac:dyDescent="0.2">
      <c r="A69" s="33">
        <v>34</v>
      </c>
      <c r="B69" s="15" t="s">
        <v>275</v>
      </c>
      <c r="C69" s="16">
        <f t="shared" si="1"/>
        <v>175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175</v>
      </c>
      <c r="P69" s="35">
        <v>0</v>
      </c>
    </row>
    <row r="70" spans="1:16" ht="15" customHeight="1" x14ac:dyDescent="0.2">
      <c r="A70" s="33">
        <v>35</v>
      </c>
      <c r="B70" s="15" t="s">
        <v>235</v>
      </c>
      <c r="C70" s="16">
        <f t="shared" si="1"/>
        <v>130</v>
      </c>
      <c r="D70" s="16">
        <v>0</v>
      </c>
      <c r="E70" s="16">
        <v>0</v>
      </c>
      <c r="F70" s="16">
        <v>0</v>
      </c>
      <c r="G70" s="16">
        <v>130</v>
      </c>
      <c r="H70" s="16">
        <v>0</v>
      </c>
      <c r="I70" s="16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</row>
    <row r="71" spans="1:16" ht="15" customHeight="1" x14ac:dyDescent="0.2">
      <c r="A71" s="33">
        <v>36</v>
      </c>
      <c r="B71" s="15" t="s">
        <v>252</v>
      </c>
      <c r="C71" s="16">
        <f t="shared" si="1"/>
        <v>115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35">
        <v>115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</row>
    <row r="72" spans="1:16" ht="15" customHeight="1" x14ac:dyDescent="0.2">
      <c r="A72" s="33">
        <v>36</v>
      </c>
      <c r="B72" s="15" t="s">
        <v>236</v>
      </c>
      <c r="C72" s="16">
        <f t="shared" ref="C72:C103" si="2">SUM(D72:P72)</f>
        <v>115</v>
      </c>
      <c r="D72" s="16">
        <v>0</v>
      </c>
      <c r="E72" s="16">
        <v>0</v>
      </c>
      <c r="F72" s="16">
        <v>0</v>
      </c>
      <c r="G72" s="16">
        <v>115</v>
      </c>
      <c r="H72" s="16">
        <v>0</v>
      </c>
      <c r="I72" s="16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</row>
    <row r="73" spans="1:16" ht="15" customHeight="1" x14ac:dyDescent="0.2">
      <c r="A73" s="25"/>
      <c r="B73" s="25"/>
      <c r="C73" s="6"/>
      <c r="D73" s="6"/>
      <c r="E73" s="6"/>
      <c r="F73" s="6"/>
      <c r="G73" s="6"/>
      <c r="H73" s="6"/>
      <c r="I73" s="6"/>
      <c r="J73" s="6"/>
      <c r="K73" s="6"/>
    </row>
    <row r="74" spans="1:16" ht="18.75" customHeight="1" x14ac:dyDescent="0.25">
      <c r="A74" s="26" t="s">
        <v>3</v>
      </c>
      <c r="B74" s="27"/>
      <c r="C74" s="27"/>
      <c r="D74" s="27"/>
      <c r="E74" s="3"/>
      <c r="F74" s="3"/>
      <c r="G74" s="3"/>
      <c r="H74" s="3"/>
    </row>
    <row r="75" spans="1:16" ht="18.75" customHeight="1" x14ac:dyDescent="0.25">
      <c r="A75" s="28" t="s">
        <v>4</v>
      </c>
      <c r="B75" s="29"/>
      <c r="C75" s="29"/>
      <c r="D75" s="29"/>
      <c r="E75" s="4"/>
      <c r="F75" s="4"/>
      <c r="G75" s="4"/>
      <c r="H75" s="4"/>
    </row>
    <row r="76" spans="1:16" ht="18.75" customHeight="1" x14ac:dyDescent="0.25">
      <c r="A76" s="30" t="s">
        <v>5</v>
      </c>
      <c r="B76" s="31"/>
      <c r="C76" s="31"/>
      <c r="D76" s="31"/>
      <c r="E76" s="5"/>
      <c r="F76" s="5"/>
      <c r="G76" s="5"/>
      <c r="H76" s="5"/>
    </row>
    <row r="78" spans="1:16" ht="21" customHeight="1" x14ac:dyDescent="0.2"/>
    <row r="102" ht="18.75" customHeight="1" x14ac:dyDescent="0.2"/>
    <row r="103" ht="18.75" customHeight="1" x14ac:dyDescent="0.2"/>
  </sheetData>
  <sortState ref="A8:P72">
    <sortCondition descending="1" ref="C8:C72"/>
  </sortState>
  <mergeCells count="6">
    <mergeCell ref="A6:P6"/>
    <mergeCell ref="A1:H1"/>
    <mergeCell ref="A2:P2"/>
    <mergeCell ref="A3:P3"/>
    <mergeCell ref="A4:P4"/>
    <mergeCell ref="A5:P5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6" ht="45" customHeight="1" x14ac:dyDescent="0.5">
      <c r="A2" s="39" t="s">
        <v>172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40.5" customHeight="1" x14ac:dyDescent="0.4">
      <c r="A3" s="41" t="s">
        <v>212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9.75" customHeight="1" x14ac:dyDescent="0.4">
      <c r="A4" s="4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30" customHeight="1" x14ac:dyDescent="0.4">
      <c r="A5" s="43" t="s">
        <v>170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186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9.75" customHeight="1" x14ac:dyDescent="0.4">
      <c r="A4" s="4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30" customHeight="1" x14ac:dyDescent="0.4">
      <c r="A5" s="43" t="s">
        <v>170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140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9.75" customHeight="1" x14ac:dyDescent="0.4">
      <c r="A4" s="4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30" customHeight="1" x14ac:dyDescent="0.4">
      <c r="A5" s="43" t="s">
        <v>51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9" ht="45" customHeight="1" x14ac:dyDescent="0.5">
      <c r="A2" s="51" t="s">
        <v>100</v>
      </c>
      <c r="B2" s="51"/>
      <c r="C2" s="51"/>
      <c r="D2" s="51"/>
      <c r="E2" s="51"/>
      <c r="F2" s="51"/>
      <c r="G2" s="51"/>
      <c r="H2" s="51"/>
      <c r="I2" s="51"/>
    </row>
    <row r="3" spans="1:9" ht="33" customHeight="1" x14ac:dyDescent="0.4">
      <c r="A3" s="52" t="s">
        <v>133</v>
      </c>
      <c r="B3" s="53"/>
      <c r="C3" s="53"/>
      <c r="D3" s="53"/>
      <c r="E3" s="53"/>
      <c r="F3" s="53"/>
      <c r="G3" s="53"/>
      <c r="H3" s="53"/>
      <c r="I3" s="53"/>
    </row>
    <row r="4" spans="1:9" ht="9.75" customHeight="1" x14ac:dyDescent="0.4">
      <c r="A4" s="52"/>
      <c r="B4" s="53"/>
      <c r="C4" s="53"/>
      <c r="D4" s="53"/>
      <c r="E4" s="53"/>
      <c r="F4" s="53"/>
      <c r="G4" s="53"/>
      <c r="H4" s="53"/>
      <c r="I4" s="53"/>
    </row>
    <row r="5" spans="1:9" ht="30" customHeight="1" x14ac:dyDescent="0.4">
      <c r="A5" s="54" t="s">
        <v>108</v>
      </c>
      <c r="B5" s="55"/>
      <c r="C5" s="55"/>
      <c r="D5" s="55"/>
      <c r="E5" s="55"/>
      <c r="F5" s="55"/>
      <c r="G5" s="55"/>
      <c r="H5" s="55"/>
      <c r="I5" s="55"/>
    </row>
    <row r="6" spans="1:9" ht="21" customHeight="1" x14ac:dyDescent="0.2">
      <c r="A6" s="56"/>
      <c r="B6" s="56"/>
      <c r="C6" s="56"/>
      <c r="D6" s="56"/>
      <c r="E6" s="56"/>
      <c r="F6" s="56"/>
      <c r="G6" s="56"/>
      <c r="H6" s="56"/>
      <c r="I6" s="5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</row>
    <row r="52" spans="1:12" ht="36" customHeight="1" x14ac:dyDescent="0.5">
      <c r="A52" s="63" t="s">
        <v>100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ht="38.25" customHeight="1" x14ac:dyDescent="0.4">
      <c r="A53" s="57" t="s">
        <v>131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ht="42" customHeight="1" x14ac:dyDescent="0.4">
      <c r="A54" s="41" t="s">
        <v>136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42" customHeight="1" x14ac:dyDescent="0.4">
      <c r="A55" s="65" t="s">
        <v>132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12" ht="21" customHeight="1" x14ac:dyDescent="0.2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9" t="s">
        <v>4</v>
      </c>
      <c r="B80" s="60"/>
      <c r="C80" s="60"/>
      <c r="D80" s="60"/>
      <c r="E80" s="20"/>
      <c r="F80" s="20"/>
      <c r="G80" s="20"/>
    </row>
    <row r="81" spans="1:7" ht="18.75" customHeight="1" x14ac:dyDescent="0.25">
      <c r="A81" s="61" t="s">
        <v>130</v>
      </c>
      <c r="B81" s="62"/>
      <c r="C81" s="62"/>
      <c r="D81" s="62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1" t="s">
        <v>33</v>
      </c>
      <c r="B2" s="51"/>
      <c r="C2" s="51"/>
      <c r="D2" s="51"/>
      <c r="E2" s="51"/>
      <c r="F2" s="51"/>
      <c r="G2" s="51"/>
      <c r="H2" s="51"/>
    </row>
    <row r="3" spans="1:8" ht="33" customHeight="1" x14ac:dyDescent="0.4">
      <c r="A3" s="52" t="s">
        <v>74</v>
      </c>
      <c r="B3" s="53"/>
      <c r="C3" s="53"/>
      <c r="D3" s="53"/>
      <c r="E3" s="53"/>
      <c r="F3" s="53"/>
      <c r="G3" s="53"/>
      <c r="H3" s="53"/>
    </row>
    <row r="4" spans="1:8" ht="9.75" customHeight="1" x14ac:dyDescent="0.4">
      <c r="A4" s="52"/>
      <c r="B4" s="53"/>
      <c r="C4" s="53"/>
      <c r="D4" s="53"/>
      <c r="E4" s="53"/>
      <c r="F4" s="53"/>
      <c r="G4" s="53"/>
      <c r="H4" s="53"/>
    </row>
    <row r="5" spans="1:8" ht="30" customHeight="1" x14ac:dyDescent="0.4">
      <c r="A5" s="54" t="s">
        <v>77</v>
      </c>
      <c r="B5" s="55"/>
      <c r="C5" s="55"/>
      <c r="D5" s="55"/>
      <c r="E5" s="55"/>
      <c r="F5" s="55"/>
      <c r="G5" s="55"/>
      <c r="H5" s="55"/>
    </row>
    <row r="6" spans="1:8" ht="30.75" customHeight="1" x14ac:dyDescent="0.2">
      <c r="A6" s="56"/>
      <c r="B6" s="56"/>
      <c r="C6" s="56"/>
      <c r="D6" s="56"/>
      <c r="E6" s="56"/>
      <c r="F6" s="56"/>
      <c r="G6" s="56"/>
      <c r="H6" s="5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9" t="s">
        <v>3</v>
      </c>
      <c r="B43" s="70"/>
      <c r="C43" s="70"/>
      <c r="D43" s="7"/>
      <c r="E43" s="3"/>
      <c r="F43" s="3"/>
      <c r="G43" s="3"/>
      <c r="H43" s="3"/>
    </row>
    <row r="44" spans="1:8" ht="18.75" customHeight="1" x14ac:dyDescent="0.25">
      <c r="A44" s="71" t="s">
        <v>4</v>
      </c>
      <c r="B44" s="72"/>
      <c r="C44" s="72"/>
      <c r="D44" s="8"/>
      <c r="E44" s="4"/>
      <c r="F44" s="4"/>
      <c r="G44" s="4"/>
      <c r="H44" s="4"/>
    </row>
    <row r="45" spans="1:8" ht="18.75" customHeight="1" x14ac:dyDescent="0.25">
      <c r="A45" s="73" t="s">
        <v>5</v>
      </c>
      <c r="B45" s="74"/>
      <c r="C45" s="7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3" customHeight="1" x14ac:dyDescent="0.4">
      <c r="A3" s="52" t="s">
        <v>46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9.75" customHeigh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</row>
    <row r="5" spans="1:10" ht="30" customHeight="1" x14ac:dyDescent="0.4">
      <c r="A5" s="54" t="s">
        <v>51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ht="30.75" customHeight="1" x14ac:dyDescent="0.2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9" t="s">
        <v>3</v>
      </c>
      <c r="B50" s="70"/>
      <c r="C50" s="7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1" t="s">
        <v>4</v>
      </c>
      <c r="B51" s="72"/>
      <c r="C51" s="7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3" t="s">
        <v>5</v>
      </c>
      <c r="B52" s="74"/>
      <c r="C52" s="7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1" t="s">
        <v>8</v>
      </c>
      <c r="B2" s="51"/>
      <c r="C2" s="51"/>
      <c r="D2" s="51"/>
      <c r="E2" s="51"/>
      <c r="F2" s="51"/>
      <c r="G2" s="51"/>
      <c r="H2" s="51"/>
    </row>
    <row r="3" spans="1:8" ht="33" customHeight="1" x14ac:dyDescent="0.4">
      <c r="A3" s="52" t="s">
        <v>26</v>
      </c>
      <c r="B3" s="53"/>
      <c r="C3" s="53"/>
      <c r="D3" s="53"/>
      <c r="E3" s="53"/>
      <c r="F3" s="53"/>
      <c r="G3" s="53"/>
      <c r="H3" s="53"/>
    </row>
    <row r="4" spans="1:8" ht="9.75" customHeight="1" x14ac:dyDescent="0.4">
      <c r="A4" s="52"/>
      <c r="B4" s="53"/>
      <c r="C4" s="53"/>
      <c r="D4" s="53"/>
      <c r="E4" s="53"/>
      <c r="F4" s="53"/>
      <c r="G4" s="53"/>
      <c r="H4" s="53"/>
    </row>
    <row r="5" spans="1:8" ht="30" customHeight="1" x14ac:dyDescent="0.4">
      <c r="A5" s="54" t="s">
        <v>21</v>
      </c>
      <c r="B5" s="55"/>
      <c r="C5" s="55"/>
      <c r="D5" s="55"/>
      <c r="E5" s="55"/>
      <c r="F5" s="55"/>
      <c r="G5" s="55"/>
      <c r="H5" s="55"/>
    </row>
    <row r="6" spans="1:8" ht="30.75" customHeight="1" x14ac:dyDescent="0.2">
      <c r="A6" s="56"/>
      <c r="B6" s="56"/>
      <c r="C6" s="56"/>
      <c r="D6" s="56"/>
      <c r="E6" s="56"/>
      <c r="F6" s="56"/>
      <c r="G6" s="56"/>
      <c r="H6" s="5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9" t="s">
        <v>3</v>
      </c>
      <c r="B32" s="70"/>
      <c r="C32" s="70"/>
      <c r="D32" s="7"/>
      <c r="E32" s="3"/>
      <c r="F32" s="3"/>
      <c r="G32" s="3"/>
      <c r="H32" s="3"/>
    </row>
    <row r="33" spans="1:8" ht="18.75" customHeight="1" x14ac:dyDescent="0.25">
      <c r="A33" s="71" t="s">
        <v>4</v>
      </c>
      <c r="B33" s="72"/>
      <c r="C33" s="72"/>
      <c r="D33" s="8"/>
      <c r="E33" s="4"/>
      <c r="F33" s="4"/>
      <c r="G33" s="4"/>
      <c r="H33" s="4"/>
    </row>
    <row r="34" spans="1:8" ht="18.75" customHeight="1" x14ac:dyDescent="0.25">
      <c r="A34" s="73" t="s">
        <v>5</v>
      </c>
      <c r="B34" s="74"/>
      <c r="C34" s="7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7-19-24 - 10-5-24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'11-19-23 - 2-11-24 (1 quarter)'!Print_Area</vt:lpstr>
      <vt:lpstr>'12-21-22 - 1-18-23 (1 month)'!Print_Area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'7-19-24 - 10-5-24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2024-08-13T00:34:00Z</cp:lastPrinted>
  <dcterms:created xsi:type="dcterms:W3CDTF">2013-12-12T05:08:35Z</dcterms:created>
  <dcterms:modified xsi:type="dcterms:W3CDTF">2024-10-17T12:29:33Z</dcterms:modified>
</cp:coreProperties>
</file>