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 firstSheet="1" activeTab="1"/>
  </bookViews>
  <sheets>
    <sheet name="1-18-24 - 4-4-24 (1 quarter)" sheetId="53" state="hidden" r:id="rId1"/>
    <sheet name="10-10-24 - 12-26-24 (4 quarter)" sheetId="57" r:id="rId2"/>
    <sheet name="7-11-24 - 10-3-24 (3 quarter)" sheetId="56" state="hidden" r:id="rId3"/>
    <sheet name="4-11-24 - 6-27-24 (2 quarter)" sheetId="55" state="hidden" r:id="rId4"/>
    <sheet name="3-1-22 - 5-17-23 (1 month)" sheetId="52" state="hidden" r:id="rId5"/>
    <sheet name="12-21-22 - 1-18-23 (1 month)" sheetId="51" state="hidden" r:id="rId6"/>
    <sheet name="5-27-22 - 6-24-22 (3 month)" sheetId="50" state="hidden" r:id="rId7"/>
    <sheet name="3-14-22 - 4-15-22 (1 month)" sheetId="49" state="hidden" r:id="rId8"/>
    <sheet name="12-27-21 - 2-7-22 (1 month)" sheetId="48" state="hidden" r:id="rId9"/>
  </sheets>
  <definedNames>
    <definedName name="_xlnm.Print_Area" localSheetId="1">'10-10-24 - 12-26-24 (4 quarter)'!$A$1:$O$40</definedName>
    <definedName name="_xlnm.Print_Area" localSheetId="0">'1-18-24 - 4-4-24 (1 quarter)'!$A$1:$O$68</definedName>
    <definedName name="_xlnm.Print_Area" localSheetId="5">'12-21-22 - 1-18-23 (1 month)'!$A$1:$L$81</definedName>
    <definedName name="_xlnm.Print_Area" localSheetId="8">'12-27-21 - 2-7-22 (1 month)'!$A$1:$H$34</definedName>
    <definedName name="_xlnm.Print_Area" localSheetId="4">'3-1-22 - 5-17-23 (1 month)'!$A$1:$O$56</definedName>
    <definedName name="_xlnm.Print_Area" localSheetId="7">'3-14-22 - 4-15-22 (1 month)'!$A$1:$J$52</definedName>
    <definedName name="_xlnm.Print_Area" localSheetId="3">'4-11-24 - 6-27-24 (2 quarter)'!$A$1:$O$61</definedName>
    <definedName name="_xlnm.Print_Area" localSheetId="6">'5-27-22 - 6-24-22 (3 month)'!$A$1:$H$45</definedName>
    <definedName name="_xlnm.Print_Area" localSheetId="2">'7-11-24 - 10-3-24 (3 quarter)'!$A$1:$O$64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7" l="1"/>
  <c r="C19" i="57"/>
  <c r="C36" i="57" l="1"/>
  <c r="C35" i="57"/>
  <c r="C33" i="57"/>
  <c r="C28" i="57"/>
  <c r="C15" i="57"/>
  <c r="C20" i="57"/>
  <c r="C26" i="57" l="1"/>
  <c r="C34" i="57"/>
  <c r="C23" i="57"/>
  <c r="C31" i="57"/>
  <c r="C29" i="57"/>
  <c r="C32" i="57" l="1"/>
  <c r="C9" i="57"/>
  <c r="C27" i="57"/>
  <c r="C30" i="57"/>
  <c r="C18" i="57"/>
  <c r="C22" i="57"/>
  <c r="C17" i="57"/>
  <c r="C16" i="57"/>
  <c r="C25" i="57"/>
  <c r="C21" i="57"/>
  <c r="C13" i="57"/>
  <c r="C12" i="57"/>
  <c r="C10" i="57"/>
  <c r="C11" i="57"/>
  <c r="C8" i="57"/>
  <c r="C14" i="57"/>
  <c r="C53" i="56" l="1"/>
  <c r="C31" i="56"/>
  <c r="C45" i="56"/>
  <c r="C35" i="56"/>
  <c r="C29" i="56"/>
  <c r="C56" i="56"/>
  <c r="C22" i="56"/>
  <c r="C58" i="56" l="1"/>
  <c r="C23" i="56"/>
  <c r="C20" i="56"/>
  <c r="C26" i="56"/>
  <c r="C46" i="56"/>
  <c r="C27" i="56"/>
  <c r="C19" i="56"/>
  <c r="C39" i="56" l="1"/>
  <c r="C60" i="56" l="1"/>
  <c r="C59" i="56"/>
  <c r="C16" i="56"/>
  <c r="C55" i="56"/>
  <c r="C33" i="56"/>
  <c r="C48" i="56"/>
  <c r="C43" i="56"/>
  <c r="C41" i="56"/>
  <c r="C24" i="56"/>
  <c r="C47" i="56" l="1"/>
  <c r="C37" i="56"/>
  <c r="C15" i="56"/>
  <c r="C30" i="56"/>
  <c r="C54" i="56"/>
  <c r="C51" i="56"/>
  <c r="C42" i="56"/>
  <c r="C40" i="56"/>
  <c r="C34" i="56"/>
  <c r="C57" i="56" l="1"/>
  <c r="C52" i="56"/>
  <c r="C49" i="56"/>
  <c r="C38" i="56"/>
  <c r="C17" i="56"/>
  <c r="C13" i="56" l="1"/>
  <c r="C44" i="56"/>
  <c r="C28" i="56"/>
  <c r="C14" i="56"/>
  <c r="C32" i="56"/>
  <c r="C10" i="56"/>
  <c r="C11" i="56"/>
  <c r="C36" i="56"/>
  <c r="C50" i="56"/>
  <c r="C18" i="56"/>
  <c r="C21" i="56"/>
  <c r="C9" i="56"/>
  <c r="C8" i="56"/>
  <c r="C25" i="56"/>
  <c r="C12" i="56"/>
  <c r="C54" i="55" l="1"/>
  <c r="C51" i="55"/>
  <c r="C43" i="55"/>
  <c r="C39" i="55"/>
  <c r="C24" i="55" l="1"/>
  <c r="C49" i="55"/>
  <c r="C45" i="55"/>
  <c r="C48" i="55" l="1"/>
  <c r="C52" i="55" l="1"/>
  <c r="C22" i="55"/>
  <c r="C55" i="55" l="1"/>
  <c r="C37" i="55"/>
  <c r="C12" i="55" l="1"/>
  <c r="C14" i="55"/>
  <c r="C42" i="55"/>
  <c r="C34" i="55" l="1"/>
  <c r="C25" i="55"/>
  <c r="C35" i="55"/>
  <c r="C17" i="55"/>
  <c r="C19" i="55"/>
  <c r="C18" i="55"/>
  <c r="C32" i="55" l="1"/>
  <c r="C38" i="55"/>
  <c r="C16" i="55"/>
  <c r="C29" i="55"/>
  <c r="C46" i="55"/>
  <c r="C47" i="55"/>
  <c r="C10" i="55"/>
  <c r="C53" i="55"/>
  <c r="C56" i="55"/>
  <c r="C57" i="55"/>
  <c r="C33" i="55"/>
  <c r="C36" i="55"/>
  <c r="C13" i="55"/>
  <c r="C23" i="55"/>
  <c r="C20" i="55"/>
  <c r="C40" i="55"/>
  <c r="C41" i="55"/>
  <c r="C44" i="55"/>
  <c r="C27" i="55"/>
  <c r="C50" i="55"/>
  <c r="C11" i="55"/>
  <c r="C31" i="55"/>
  <c r="C28" i="55"/>
  <c r="C26" i="55"/>
  <c r="C30" i="55"/>
  <c r="C21" i="55"/>
  <c r="C9" i="55"/>
  <c r="C15" i="55"/>
  <c r="C8" i="55"/>
  <c r="C40" i="53"/>
  <c r="C42" i="53"/>
  <c r="C32" i="53"/>
  <c r="C41" i="53"/>
  <c r="C47" i="53"/>
  <c r="C51" i="53"/>
  <c r="C54" i="53"/>
  <c r="C57" i="53"/>
  <c r="C60" i="53"/>
  <c r="C23" i="53"/>
  <c r="C28" i="53"/>
  <c r="C35" i="53"/>
  <c r="C39" i="53"/>
  <c r="C50" i="53"/>
  <c r="C53" i="53"/>
  <c r="C56" i="53"/>
  <c r="C59" i="53"/>
  <c r="C62" i="53"/>
  <c r="C64" i="53"/>
  <c r="C33" i="53"/>
  <c r="C48" i="53"/>
  <c r="C21" i="53"/>
  <c r="C44" i="53"/>
  <c r="C37" i="53"/>
  <c r="C31" i="53"/>
  <c r="C11" i="53"/>
  <c r="C20" i="53"/>
  <c r="C45" i="53"/>
  <c r="C26" i="53"/>
  <c r="C22" i="53"/>
  <c r="C43" i="53"/>
  <c r="C46" i="53"/>
  <c r="C63" i="53"/>
  <c r="C61" i="53"/>
  <c r="C58" i="53"/>
  <c r="C55" i="53"/>
  <c r="C52" i="53"/>
  <c r="C36" i="53"/>
  <c r="C49" i="53"/>
  <c r="C17" i="53"/>
  <c r="C38" i="53"/>
  <c r="C34" i="53"/>
  <c r="C30" i="53"/>
  <c r="C29" i="53"/>
  <c r="C27" i="53"/>
  <c r="C14" i="53"/>
  <c r="C25" i="53"/>
  <c r="C24" i="53"/>
  <c r="C12" i="53"/>
  <c r="C19" i="53"/>
  <c r="C15" i="53"/>
  <c r="C18" i="53"/>
  <c r="C13" i="53"/>
  <c r="C9" i="53"/>
  <c r="C16" i="53"/>
  <c r="C10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<sst xmlns="http://schemas.openxmlformats.org/spreadsheetml/2006/main" count="479" uniqueCount="309">
  <si>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</si>
  <si>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</si>
  <si>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</si>
  <si>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</si>
  <si>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</si>
  <si>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</si>
  <si>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</si>
  <si>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</si>
  <si>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</si>
  <si>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</si>
  <si>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</si>
  <si>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</si>
  <si>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</si>
  <si>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</si>
  <si>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</si>
  <si>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</si>
  <si>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</si>
  <si>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</si>
  <si>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</si>
  <si>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</si>
  <si>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</si>
  <si>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</si>
  <si>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</si>
  <si>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</si>
  <si>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</si>
  <si>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</si>
  <si>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</si>
  <si>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</si>
  <si>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</si>
  <si>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</si>
  <si>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</si>
  <si>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</si>
  <si>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</si>
  <si>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</si>
  <si>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</si>
  <si>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</si>
  <si>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</si>
  <si>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</si>
  <si>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</si>
  <si>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</si>
  <si>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</si>
  <si>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</si>
  <si>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</si>
  <si>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</si>
  <si>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</si>
  <si>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</si>
  <si>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</si>
  <si>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</si>
  <si>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</si>
  <si>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</si>
  <si>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</si>
  <si>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</si>
  <si>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</si>
  <si>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</si>
  <si>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</si>
  <si>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</si>
  <si>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</si>
  <si>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</si>
  <si>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</si>
  <si>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</si>
  <si>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</si>
  <si>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</si>
  <si>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</si>
  <si>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</si>
  <si>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</si>
  <si>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</si>
  <si>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</si>
  <si>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</si>
  <si>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</si>
  <si>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</si>
  <si>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</si>
  <si>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</si>
  <si>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</si>
  <si>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</si>
  <si>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</si>
  <si>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</si>
  <si>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</si>
  <si>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</si>
  <si>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</si>
  <si>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</si>
  <si>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</si>
  <si>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</si>
  <si>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</si>
  <si>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</si>
  <si>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</si>
  <si>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</si>
  <si>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</si>
  <si>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</si>
  <si>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</si>
  <si>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</si>
  <si>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</si>
  <si>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</si>
  <si>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</si>
  <si>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</si>
  <si>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</si>
  <si>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</si>
  <si>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</si>
  <si>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</si>
  <si>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</si>
  <si>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</si>
  <si>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</si>
  <si>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</si>
  <si>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</si>
  <si>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</si>
  <si>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</si>
  <si>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</si>
  <si>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</si>
  <si>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</si>
  <si>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</si>
  <si>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</si>
  <si>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</si>
  <si>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</si>
  <si>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</si>
  <si>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</si>
  <si>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</si>
  <si>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</si>
  <si>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</si>
  <si>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</si>
  <si>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</si>
  <si>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</si>
  <si>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</si>
  <si>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</si>
  <si>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</si>
  <si>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</si>
  <si>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</si>
  <si>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</si>
  <si>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</si>
  <si>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</si>
  <si>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</si>
  <si>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</si>
  <si>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</si>
  <si>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</si>
  <si>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</si>
  <si>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</si>
  <si>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</si>
  <si>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</si>
  <si>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</si>
  <si>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</si>
  <si>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</si>
  <si>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</si>
  <si>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</si>
  <si>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</si>
  <si>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</si>
  <si>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</si>
  <si>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</si>
  <si>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</si>
  <si>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</si>
  <si>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</si>
  <si>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</si>
  <si>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</si>
  <si>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</si>
  <si>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</si>
  <si>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</si>
  <si>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</si>
  <si>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</si>
  <si>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</si>
  <si>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</si>
  <si>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</si>
  <si>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</si>
  <si>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</si>
  <si>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</si>
  <si>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</si>
  <si>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</si>
  <si>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</si>
  <si>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</si>
  <si>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</si>
  <si>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</si>
  <si>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</si>
  <si>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</si>
  <si>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</si>
  <si>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THE DRAFT HOUSE</t>
  </si>
  <si>
    <t>Brooks, Tamika</t>
  </si>
  <si>
    <t>Cheung, Edward</t>
  </si>
  <si>
    <t>Dickenson, Corey</t>
  </si>
  <si>
    <t>Dickenson, Chris</t>
  </si>
  <si>
    <t>Gonzalez, Christina</t>
  </si>
  <si>
    <t>Loew, Ross</t>
  </si>
  <si>
    <t>Miller, Wes</t>
  </si>
  <si>
    <t>Padron, Gino</t>
  </si>
  <si>
    <t>Raphel, Cameron</t>
  </si>
  <si>
    <t>Sims, Chris</t>
  </si>
  <si>
    <t>St. Cyr, Arthur</t>
  </si>
  <si>
    <t>Trammel, Latrice</t>
  </si>
  <si>
    <t>Valdes, Gabriel</t>
  </si>
  <si>
    <t>Woods, John</t>
  </si>
  <si>
    <t>Sayre, John</t>
  </si>
  <si>
    <t>QUARTERLY EVENT: THURSDAY 4/11/24</t>
  </si>
  <si>
    <t>Owens, Bryan</t>
  </si>
  <si>
    <t>Morgan, Marcus "Moe"</t>
  </si>
  <si>
    <t>Taylor, Chad</t>
  </si>
  <si>
    <t>Rounami, Chris</t>
  </si>
  <si>
    <t>Shepherd, Mallory</t>
  </si>
  <si>
    <t>Ring, Vicki</t>
  </si>
  <si>
    <t>Lord, Amy</t>
  </si>
  <si>
    <t>Bohn, Dylan</t>
  </si>
  <si>
    <t>Tahbone, Ray</t>
  </si>
  <si>
    <t>Jones, Andrew</t>
  </si>
  <si>
    <t>Truong, Phillip</t>
  </si>
  <si>
    <t>Ellis, Nicole</t>
  </si>
  <si>
    <t>Hernandez, Anthony</t>
  </si>
  <si>
    <t>Williams, Terry</t>
  </si>
  <si>
    <t>Johnson, Robert</t>
  </si>
  <si>
    <t>Arista, Josue</t>
  </si>
  <si>
    <t>Wilson, Jason</t>
  </si>
  <si>
    <t>Bernet, Larry</t>
  </si>
  <si>
    <t>Franze, Joseph</t>
  </si>
  <si>
    <t>Green, Kelly</t>
  </si>
  <si>
    <t>Link, Chris</t>
  </si>
  <si>
    <t>Escobar, Julio</t>
  </si>
  <si>
    <t>Milliage, Darwin</t>
  </si>
  <si>
    <t>Manriquez, Rocio</t>
  </si>
  <si>
    <t>Maravillia, John</t>
  </si>
  <si>
    <t>Roe, Connie</t>
  </si>
  <si>
    <t>Dodd, Logan</t>
  </si>
  <si>
    <t>Sands, Tate</t>
  </si>
  <si>
    <t>Ramos, Joshua</t>
  </si>
  <si>
    <t>Memel, Amy</t>
  </si>
  <si>
    <t>Bland, Josh</t>
  </si>
  <si>
    <t>Massy, Michael</t>
  </si>
  <si>
    <t>Zarate, Michael</t>
  </si>
  <si>
    <t>Mergell, Jamie</t>
  </si>
  <si>
    <t>Saaed, Abdullah</t>
  </si>
  <si>
    <t>$325 CASH PRIZE</t>
  </si>
  <si>
    <t>Streeter, Jenny</t>
  </si>
  <si>
    <t>Delgado, Sabastian</t>
  </si>
  <si>
    <t>Haddad, JP</t>
  </si>
  <si>
    <t>$310 CASH PRIZE</t>
  </si>
  <si>
    <t>Galarza, Jason</t>
  </si>
  <si>
    <t>Parish, Amanda</t>
  </si>
  <si>
    <t>Zarate, Mike</t>
  </si>
  <si>
    <t>Bennett, Amber</t>
  </si>
  <si>
    <t>Valdes, Gabe</t>
  </si>
  <si>
    <t>Roatch, Dave</t>
  </si>
  <si>
    <t>Saeed, Abdullah</t>
  </si>
  <si>
    <t>Strate, Alex</t>
  </si>
  <si>
    <t>Clay, Greg</t>
  </si>
  <si>
    <t>Sayler, Joseph</t>
  </si>
  <si>
    <t>Adigon, Zoila</t>
  </si>
  <si>
    <t>Dallman, Jeff</t>
  </si>
  <si>
    <t>Dallman, Wendy</t>
  </si>
  <si>
    <t>Rambhatla, Subesh</t>
  </si>
  <si>
    <t>Martin, Justin</t>
  </si>
  <si>
    <t>Adigon, AJ</t>
  </si>
  <si>
    <t>Madala, Mahanth</t>
  </si>
  <si>
    <t>Lutz, Hayden</t>
  </si>
  <si>
    <t>Keenom, Jeremy</t>
  </si>
  <si>
    <t>Blakney, Michael</t>
  </si>
  <si>
    <t>Parks, Marcus</t>
  </si>
  <si>
    <t>Ellison, Lyrell</t>
  </si>
  <si>
    <t>Romero, Zeke</t>
  </si>
  <si>
    <t>Stovall, Keith</t>
  </si>
  <si>
    <t>Pasunuri, Santasashawar</t>
  </si>
  <si>
    <t>McGruder, Beth</t>
  </si>
  <si>
    <t>Kapa, Suresh</t>
  </si>
  <si>
    <t>Davis, Darren</t>
  </si>
  <si>
    <t>Mullins, Jade</t>
  </si>
  <si>
    <t>Loudamy, Terry</t>
  </si>
  <si>
    <t>Tornakian, Parsegh</t>
  </si>
  <si>
    <t>QUARTERLY EVENT: THURSDAY JULY 11TH</t>
  </si>
  <si>
    <t>Pulipah, Aneesh</t>
  </si>
  <si>
    <t>Kameboina, Dinesh</t>
  </si>
  <si>
    <t>Sharma, Bibhushan</t>
  </si>
  <si>
    <t>Lowden, Andrew</t>
  </si>
  <si>
    <t>Garcia, Paul</t>
  </si>
  <si>
    <t>Sanjeer, silla</t>
  </si>
  <si>
    <t>Boyina, Naveen</t>
  </si>
  <si>
    <t>Martinez, David</t>
  </si>
  <si>
    <t>Mendoza, Diego</t>
  </si>
  <si>
    <t>Masso, Michael</t>
  </si>
  <si>
    <t>Woona, April</t>
  </si>
  <si>
    <t>Gudla, Venkat</t>
  </si>
  <si>
    <t>Silla, Sanjeer</t>
  </si>
  <si>
    <t>Dollman, Wendy</t>
  </si>
  <si>
    <t>Dollman, Jeff</t>
  </si>
  <si>
    <t>QUARTERLY EVENT: THURSDAY 10/10/24</t>
  </si>
  <si>
    <t>Crenshaw, Dane</t>
  </si>
  <si>
    <t>Matthews, William</t>
  </si>
  <si>
    <t>Hartson, Brandon</t>
  </si>
  <si>
    <t>King, Vicki</t>
  </si>
  <si>
    <t>Widdoes, Rhashella</t>
  </si>
  <si>
    <t>Miller, Demarcus</t>
  </si>
  <si>
    <t>Strupe, David</t>
  </si>
  <si>
    <t>Vamapartni, Shashonk</t>
  </si>
  <si>
    <t>Sri, Navva</t>
  </si>
  <si>
    <t>Patel, Shray</t>
  </si>
  <si>
    <t>Nalla, Sai</t>
  </si>
  <si>
    <t>Khatri, Praner</t>
  </si>
  <si>
    <t>Saleem, Samy</t>
  </si>
  <si>
    <t>Gadabaina, Adi</t>
  </si>
  <si>
    <t>Syed, Abbul</t>
  </si>
  <si>
    <t>Benz, Sharlet</t>
  </si>
  <si>
    <t>Nagulla, Saiteja</t>
  </si>
  <si>
    <t>Tangu, Vinay Reddy</t>
  </si>
  <si>
    <t>Abdul, Syed</t>
  </si>
  <si>
    <t>Koppala, Hemanth</t>
  </si>
  <si>
    <t>QUARTERLY EVENT: THURSDAY 1/2/25</t>
  </si>
  <si>
    <t>Gutierrez, Enrique</t>
  </si>
  <si>
    <t>Yad, Adi</t>
  </si>
  <si>
    <t>Kakkireni, Akhil</t>
  </si>
  <si>
    <t>Khatri, Pranav</t>
  </si>
  <si>
    <t>Reddy, Vinay</t>
  </si>
  <si>
    <t>Jogannagari, Vinay</t>
  </si>
  <si>
    <t>Alberran, Ronald</t>
  </si>
  <si>
    <t>Gurrappagari, Vamshi</t>
  </si>
  <si>
    <t>Kuppula, Hemanth</t>
  </si>
  <si>
    <t>Kongtham, Kkarthik</t>
  </si>
  <si>
    <t>Kuthuru, Vinad</t>
  </si>
  <si>
    <t>Dos Santos, Andre</t>
  </si>
  <si>
    <t>Valdez,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</si>
</sst>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3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5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BF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4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C0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82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95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C9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opLeftCell="A2" workbookViewId="0">
      <selection activeCell="H10" sqref="H1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186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222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45309</v>
      </c>
      <c r="E7" s="2">
        <v>45316</v>
      </c>
      <c r="F7" s="2">
        <v>45323</v>
      </c>
      <c r="G7" s="2">
        <v>45330</v>
      </c>
      <c r="H7" s="2">
        <v>45337</v>
      </c>
      <c r="I7" s="2">
        <v>45344</v>
      </c>
      <c r="J7" s="2">
        <v>45351</v>
      </c>
      <c r="K7" s="2">
        <v>45358</v>
      </c>
      <c r="L7" s="2">
        <v>45365</v>
      </c>
      <c r="M7" s="2">
        <v>45372</v>
      </c>
      <c r="N7" s="2">
        <v>45379</v>
      </c>
      <c r="O7" s="2">
        <v>45386</v>
      </c>
    </row>
    <row r="8" spans="1:15" ht="15" customHeight="1" x14ac:dyDescent="0.2">
      <c r="A8" s="10">
        <v>1</v>
      </c>
      <c r="B8" s="10" t="s">
        <v>179</v>
      </c>
      <c r="C8" s="12">
        <f t="shared" ref="C8:C39" si="0">SUM(D8:O8)</f>
        <v>4370</v>
      </c>
      <c r="D8" s="13">
        <v>425</v>
      </c>
      <c r="E8" s="13">
        <v>575</v>
      </c>
      <c r="F8" s="13">
        <v>250</v>
      </c>
      <c r="G8" s="13">
        <v>575</v>
      </c>
      <c r="H8" s="13">
        <v>375</v>
      </c>
      <c r="I8" s="13">
        <v>250</v>
      </c>
      <c r="J8" s="13">
        <v>425</v>
      </c>
      <c r="K8" s="13">
        <v>145</v>
      </c>
      <c r="L8" s="13">
        <v>275</v>
      </c>
      <c r="M8" s="13">
        <v>575</v>
      </c>
      <c r="N8" s="13">
        <v>250</v>
      </c>
      <c r="O8" s="13">
        <v>250</v>
      </c>
    </row>
    <row r="9" spans="1:15" ht="15" customHeight="1" x14ac:dyDescent="0.2">
      <c r="A9" s="10">
        <v>2</v>
      </c>
      <c r="B9" s="10" t="s">
        <v>185</v>
      </c>
      <c r="C9" s="12">
        <f t="shared" si="0"/>
        <v>4125</v>
      </c>
      <c r="D9" s="13">
        <v>275</v>
      </c>
      <c r="E9" s="13">
        <v>350</v>
      </c>
      <c r="F9" s="13">
        <v>275</v>
      </c>
      <c r="G9" s="13">
        <v>350</v>
      </c>
      <c r="H9" s="13">
        <v>350</v>
      </c>
      <c r="I9" s="13">
        <v>350</v>
      </c>
      <c r="J9" s="13">
        <v>475</v>
      </c>
      <c r="K9" s="13">
        <v>325</v>
      </c>
      <c r="L9" s="13">
        <v>250</v>
      </c>
      <c r="M9" s="13">
        <v>325</v>
      </c>
      <c r="N9" s="13">
        <v>375</v>
      </c>
      <c r="O9" s="13">
        <v>425</v>
      </c>
    </row>
    <row r="10" spans="1:15" ht="15" customHeight="1" x14ac:dyDescent="0.2">
      <c r="A10" s="10">
        <v>3</v>
      </c>
      <c r="B10" s="10" t="s">
        <v>183</v>
      </c>
      <c r="C10" s="12">
        <f t="shared" si="0"/>
        <v>3600</v>
      </c>
      <c r="D10" s="13">
        <v>575</v>
      </c>
      <c r="E10" s="13">
        <v>375</v>
      </c>
      <c r="F10" s="13">
        <v>350</v>
      </c>
      <c r="G10" s="13">
        <v>375</v>
      </c>
      <c r="H10" s="13">
        <v>0</v>
      </c>
      <c r="I10" s="13">
        <v>475</v>
      </c>
      <c r="J10" s="13">
        <v>575</v>
      </c>
      <c r="K10" s="13">
        <v>300</v>
      </c>
      <c r="L10" s="13">
        <v>575</v>
      </c>
      <c r="M10" s="13">
        <v>0</v>
      </c>
      <c r="N10" s="13">
        <v>0</v>
      </c>
      <c r="O10" s="13">
        <v>0</v>
      </c>
    </row>
    <row r="11" spans="1:15" ht="15" customHeight="1" x14ac:dyDescent="0.2">
      <c r="A11" s="10">
        <v>4</v>
      </c>
      <c r="B11" s="10" t="s">
        <v>176</v>
      </c>
      <c r="C11" s="12">
        <f t="shared" si="0"/>
        <v>2775</v>
      </c>
      <c r="D11" s="13">
        <v>225</v>
      </c>
      <c r="E11" s="13">
        <v>0</v>
      </c>
      <c r="F11" s="13">
        <v>0</v>
      </c>
      <c r="G11" s="13">
        <v>0</v>
      </c>
      <c r="H11" s="13">
        <v>275</v>
      </c>
      <c r="I11" s="13">
        <v>325</v>
      </c>
      <c r="J11" s="13">
        <v>375</v>
      </c>
      <c r="K11" s="13">
        <v>175</v>
      </c>
      <c r="L11" s="13">
        <v>0</v>
      </c>
      <c r="M11" s="13">
        <v>475</v>
      </c>
      <c r="N11" s="13">
        <v>350</v>
      </c>
      <c r="O11" s="13">
        <v>575</v>
      </c>
    </row>
    <row r="12" spans="1:15" ht="15" customHeight="1" x14ac:dyDescent="0.2">
      <c r="A12" s="10">
        <v>5</v>
      </c>
      <c r="B12" s="10" t="s">
        <v>188</v>
      </c>
      <c r="C12" s="12">
        <f t="shared" si="0"/>
        <v>2530</v>
      </c>
      <c r="D12" s="13">
        <v>0</v>
      </c>
      <c r="E12" s="13">
        <v>325</v>
      </c>
      <c r="F12" s="13">
        <v>0</v>
      </c>
      <c r="G12" s="13">
        <v>325</v>
      </c>
      <c r="H12" s="13">
        <v>575</v>
      </c>
      <c r="I12" s="13">
        <v>575</v>
      </c>
      <c r="J12" s="13">
        <v>0</v>
      </c>
      <c r="K12" s="13">
        <v>130</v>
      </c>
      <c r="L12" s="13">
        <v>325</v>
      </c>
      <c r="M12" s="13">
        <v>0</v>
      </c>
      <c r="N12" s="13">
        <v>0</v>
      </c>
      <c r="O12" s="13">
        <v>275</v>
      </c>
    </row>
    <row r="13" spans="1:15" ht="15" customHeight="1" x14ac:dyDescent="0.2">
      <c r="A13" s="10">
        <v>6</v>
      </c>
      <c r="B13" s="10" t="s">
        <v>187</v>
      </c>
      <c r="C13" s="12">
        <f t="shared" si="0"/>
        <v>2525</v>
      </c>
      <c r="D13" s="13">
        <v>0</v>
      </c>
      <c r="E13" s="13">
        <v>425</v>
      </c>
      <c r="F13" s="13">
        <v>300</v>
      </c>
      <c r="G13" s="13">
        <v>425</v>
      </c>
      <c r="H13" s="13">
        <v>325</v>
      </c>
      <c r="I13" s="13">
        <v>0</v>
      </c>
      <c r="J13" s="13">
        <v>0</v>
      </c>
      <c r="K13" s="13">
        <v>475</v>
      </c>
      <c r="L13" s="13">
        <v>0</v>
      </c>
      <c r="M13" s="13">
        <v>350</v>
      </c>
      <c r="N13" s="13">
        <v>0</v>
      </c>
      <c r="O13" s="13">
        <v>225</v>
      </c>
    </row>
    <row r="14" spans="1:15" ht="15" customHeight="1" x14ac:dyDescent="0.2">
      <c r="A14" s="10">
        <v>7</v>
      </c>
      <c r="B14" s="10" t="s">
        <v>171</v>
      </c>
      <c r="C14" s="12">
        <f t="shared" si="0"/>
        <v>2250</v>
      </c>
      <c r="D14" s="13">
        <v>200</v>
      </c>
      <c r="E14" s="13">
        <v>0</v>
      </c>
      <c r="F14" s="13">
        <v>325</v>
      </c>
      <c r="G14" s="13">
        <v>0</v>
      </c>
      <c r="H14" s="13">
        <v>475</v>
      </c>
      <c r="I14" s="13">
        <v>300</v>
      </c>
      <c r="J14" s="13">
        <v>350</v>
      </c>
      <c r="K14" s="13">
        <v>375</v>
      </c>
      <c r="L14" s="13">
        <v>225</v>
      </c>
      <c r="M14" s="13">
        <v>0</v>
      </c>
      <c r="N14" s="13">
        <v>0</v>
      </c>
      <c r="O14" s="13">
        <v>0</v>
      </c>
    </row>
    <row r="15" spans="1:15" ht="15" customHeight="1" x14ac:dyDescent="0.2">
      <c r="A15" s="10">
        <v>8</v>
      </c>
      <c r="B15" s="10" t="s">
        <v>177</v>
      </c>
      <c r="C15" s="12">
        <f t="shared" si="0"/>
        <v>2175</v>
      </c>
      <c r="D15" s="13">
        <v>325</v>
      </c>
      <c r="E15" s="13">
        <v>275</v>
      </c>
      <c r="F15" s="13">
        <v>0</v>
      </c>
      <c r="G15" s="13">
        <v>275</v>
      </c>
      <c r="H15" s="13">
        <v>0</v>
      </c>
      <c r="I15" s="13">
        <v>0</v>
      </c>
      <c r="J15" s="13">
        <v>0</v>
      </c>
      <c r="K15" s="13">
        <v>0</v>
      </c>
      <c r="L15" s="13">
        <v>300</v>
      </c>
      <c r="M15" s="13">
        <v>250</v>
      </c>
      <c r="N15" s="13">
        <v>425</v>
      </c>
      <c r="O15" s="13">
        <v>325</v>
      </c>
    </row>
    <row r="16" spans="1:15" ht="15" customHeight="1" x14ac:dyDescent="0.2">
      <c r="A16" s="10">
        <v>9</v>
      </c>
      <c r="B16" s="10" t="s">
        <v>181</v>
      </c>
      <c r="C16" s="12">
        <f t="shared" si="0"/>
        <v>2100</v>
      </c>
      <c r="D16" s="13">
        <v>250</v>
      </c>
      <c r="E16" s="13">
        <v>475</v>
      </c>
      <c r="F16" s="13">
        <v>225</v>
      </c>
      <c r="G16" s="13">
        <v>475</v>
      </c>
      <c r="H16" s="13">
        <v>300</v>
      </c>
      <c r="I16" s="13">
        <v>375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5" ht="15" customHeight="1" x14ac:dyDescent="0.2">
      <c r="A17" s="10">
        <v>10</v>
      </c>
      <c r="B17" s="10" t="s">
        <v>175</v>
      </c>
      <c r="C17" s="12">
        <f t="shared" si="0"/>
        <v>2060</v>
      </c>
      <c r="D17" s="13">
        <v>300</v>
      </c>
      <c r="E17" s="13">
        <v>0</v>
      </c>
      <c r="F17" s="13">
        <v>0</v>
      </c>
      <c r="G17" s="13">
        <v>0</v>
      </c>
      <c r="H17" s="13">
        <v>0</v>
      </c>
      <c r="I17" s="13">
        <v>425</v>
      </c>
      <c r="J17" s="13">
        <v>0</v>
      </c>
      <c r="K17" s="13">
        <v>160</v>
      </c>
      <c r="L17" s="13">
        <v>0</v>
      </c>
      <c r="M17" s="13">
        <v>375</v>
      </c>
      <c r="N17" s="13">
        <v>325</v>
      </c>
      <c r="O17" s="13">
        <v>475</v>
      </c>
    </row>
    <row r="18" spans="1:15" ht="15" customHeight="1" x14ac:dyDescent="0.2">
      <c r="A18" s="10">
        <v>11</v>
      </c>
      <c r="B18" s="10" t="s">
        <v>190</v>
      </c>
      <c r="C18" s="11">
        <f t="shared" si="0"/>
        <v>1550</v>
      </c>
      <c r="D18" s="13">
        <v>0</v>
      </c>
      <c r="E18" s="13">
        <v>250</v>
      </c>
      <c r="F18" s="13">
        <v>475</v>
      </c>
      <c r="G18" s="13">
        <v>250</v>
      </c>
      <c r="H18" s="13">
        <v>0</v>
      </c>
      <c r="I18" s="13">
        <v>0</v>
      </c>
      <c r="J18" s="13">
        <v>0</v>
      </c>
      <c r="K18" s="13">
        <v>575</v>
      </c>
      <c r="L18" s="13">
        <v>0</v>
      </c>
      <c r="M18" s="13">
        <v>0</v>
      </c>
      <c r="N18" s="13">
        <v>0</v>
      </c>
      <c r="O18" s="13">
        <v>0</v>
      </c>
    </row>
    <row r="19" spans="1:15" ht="15" customHeight="1" x14ac:dyDescent="0.2">
      <c r="A19" s="10">
        <v>12</v>
      </c>
      <c r="B19" s="10" t="s">
        <v>172</v>
      </c>
      <c r="C19" s="11">
        <f t="shared" si="0"/>
        <v>1375</v>
      </c>
      <c r="D19" s="13">
        <v>375</v>
      </c>
      <c r="E19" s="13">
        <v>0</v>
      </c>
      <c r="F19" s="13">
        <v>375</v>
      </c>
      <c r="G19" s="13">
        <v>0</v>
      </c>
      <c r="H19" s="13">
        <v>0</v>
      </c>
      <c r="I19" s="13">
        <v>0</v>
      </c>
      <c r="J19" s="13">
        <v>0</v>
      </c>
      <c r="K19" s="13">
        <v>275</v>
      </c>
      <c r="L19" s="13">
        <v>0</v>
      </c>
      <c r="M19" s="13">
        <v>0</v>
      </c>
      <c r="N19" s="13">
        <v>0</v>
      </c>
      <c r="O19" s="13">
        <v>350</v>
      </c>
    </row>
    <row r="20" spans="1:15" ht="15" customHeight="1" x14ac:dyDescent="0.2">
      <c r="A20" s="10">
        <v>13</v>
      </c>
      <c r="B20" s="10" t="s">
        <v>200</v>
      </c>
      <c r="C20" s="11">
        <f t="shared" si="0"/>
        <v>815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275</v>
      </c>
      <c r="J20" s="13">
        <v>0</v>
      </c>
      <c r="K20" s="13">
        <v>0</v>
      </c>
      <c r="L20" s="13">
        <v>425</v>
      </c>
      <c r="M20" s="13">
        <v>115</v>
      </c>
      <c r="N20" s="13">
        <v>0</v>
      </c>
      <c r="O20" s="13">
        <v>0</v>
      </c>
    </row>
    <row r="21" spans="1:15" ht="15" customHeight="1" x14ac:dyDescent="0.2">
      <c r="A21" s="10">
        <v>14</v>
      </c>
      <c r="B21" s="10" t="s">
        <v>203</v>
      </c>
      <c r="C21" s="11">
        <f t="shared" si="0"/>
        <v>800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225</v>
      </c>
      <c r="L21" s="13">
        <v>0</v>
      </c>
      <c r="M21" s="13">
        <v>0</v>
      </c>
      <c r="N21" s="13">
        <v>575</v>
      </c>
      <c r="O21" s="13">
        <v>0</v>
      </c>
    </row>
    <row r="22" spans="1:15" ht="15" customHeight="1" x14ac:dyDescent="0.2">
      <c r="A22" s="10">
        <v>15</v>
      </c>
      <c r="B22" s="10" t="s">
        <v>197</v>
      </c>
      <c r="C22" s="11">
        <f t="shared" si="0"/>
        <v>725</v>
      </c>
      <c r="D22" s="13">
        <v>0</v>
      </c>
      <c r="E22" s="13">
        <v>0</v>
      </c>
      <c r="F22" s="13">
        <v>0</v>
      </c>
      <c r="G22" s="13">
        <v>0</v>
      </c>
      <c r="H22" s="13">
        <v>425</v>
      </c>
      <c r="I22" s="13">
        <v>0</v>
      </c>
      <c r="J22" s="13">
        <v>0</v>
      </c>
      <c r="K22" s="13">
        <v>0</v>
      </c>
      <c r="L22" s="13">
        <v>0</v>
      </c>
      <c r="M22" s="13">
        <v>300</v>
      </c>
      <c r="N22" s="13">
        <v>0</v>
      </c>
      <c r="O22" s="13">
        <v>0</v>
      </c>
    </row>
    <row r="23" spans="1:15" ht="15" customHeight="1" x14ac:dyDescent="0.2">
      <c r="A23" s="10">
        <v>16</v>
      </c>
      <c r="B23" s="10" t="s">
        <v>214</v>
      </c>
      <c r="C23" s="11">
        <f t="shared" si="0"/>
        <v>605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130</v>
      </c>
      <c r="N23" s="13">
        <v>475</v>
      </c>
      <c r="O23" s="13">
        <v>0</v>
      </c>
    </row>
    <row r="24" spans="1:15" ht="15" customHeight="1" x14ac:dyDescent="0.2">
      <c r="A24" s="10">
        <v>17</v>
      </c>
      <c r="B24" s="10" t="s">
        <v>189</v>
      </c>
      <c r="C24" s="11">
        <f t="shared" si="0"/>
        <v>600</v>
      </c>
      <c r="D24" s="13">
        <v>0</v>
      </c>
      <c r="E24" s="13">
        <v>300</v>
      </c>
      <c r="F24" s="13">
        <v>0</v>
      </c>
      <c r="G24" s="13">
        <v>300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</row>
    <row r="25" spans="1:15" ht="15" customHeight="1" x14ac:dyDescent="0.2">
      <c r="A25" s="10">
        <v>18</v>
      </c>
      <c r="B25" s="10" t="s">
        <v>193</v>
      </c>
      <c r="C25" s="11">
        <f t="shared" si="0"/>
        <v>575</v>
      </c>
      <c r="D25" s="13">
        <v>0</v>
      </c>
      <c r="E25" s="13">
        <v>0</v>
      </c>
      <c r="F25" s="13">
        <v>575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ht="15" customHeight="1" x14ac:dyDescent="0.2">
      <c r="A26" s="10">
        <v>18</v>
      </c>
      <c r="B26" s="10" t="s">
        <v>198</v>
      </c>
      <c r="C26" s="11">
        <f t="shared" si="0"/>
        <v>575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200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375</v>
      </c>
    </row>
    <row r="27" spans="1:15" ht="15" customHeight="1" x14ac:dyDescent="0.2">
      <c r="A27" s="10">
        <v>19</v>
      </c>
      <c r="B27" s="10" t="s">
        <v>27</v>
      </c>
      <c r="C27" s="11">
        <f t="shared" si="0"/>
        <v>475</v>
      </c>
      <c r="D27" s="13">
        <v>475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</row>
    <row r="28" spans="1:15" ht="15" customHeight="1" x14ac:dyDescent="0.2">
      <c r="A28" s="10">
        <v>19</v>
      </c>
      <c r="B28" s="10" t="s">
        <v>213</v>
      </c>
      <c r="C28" s="11">
        <f t="shared" si="0"/>
        <v>475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475</v>
      </c>
      <c r="M28" s="13">
        <v>0</v>
      </c>
      <c r="N28" s="13">
        <v>0</v>
      </c>
      <c r="O28" s="13">
        <v>0</v>
      </c>
    </row>
    <row r="29" spans="1:15" ht="15" customHeight="1" x14ac:dyDescent="0.2">
      <c r="A29" s="10">
        <v>20</v>
      </c>
      <c r="B29" s="10" t="s">
        <v>191</v>
      </c>
      <c r="C29" s="11">
        <f t="shared" si="0"/>
        <v>450</v>
      </c>
      <c r="D29" s="13">
        <v>0</v>
      </c>
      <c r="E29" s="13">
        <v>225</v>
      </c>
      <c r="F29" s="13">
        <v>0</v>
      </c>
      <c r="G29" s="13">
        <v>225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</row>
    <row r="30" spans="1:15" ht="15" customHeight="1" x14ac:dyDescent="0.2">
      <c r="A30" s="10">
        <v>21</v>
      </c>
      <c r="B30" s="10" t="s">
        <v>194</v>
      </c>
      <c r="C30" s="11">
        <f t="shared" si="0"/>
        <v>425</v>
      </c>
      <c r="D30" s="13">
        <v>0</v>
      </c>
      <c r="E30" s="13">
        <v>0</v>
      </c>
      <c r="F30" s="13">
        <v>425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</row>
    <row r="31" spans="1:15" ht="15" customHeight="1" x14ac:dyDescent="0.2">
      <c r="A31" s="10">
        <v>21</v>
      </c>
      <c r="B31" s="10" t="s">
        <v>201</v>
      </c>
      <c r="C31" s="11">
        <f t="shared" si="0"/>
        <v>425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425</v>
      </c>
      <c r="L31" s="13">
        <v>0</v>
      </c>
      <c r="M31" s="13">
        <v>0</v>
      </c>
      <c r="N31" s="13">
        <v>0</v>
      </c>
      <c r="O31" s="13">
        <v>0</v>
      </c>
    </row>
    <row r="32" spans="1:15" ht="15" customHeight="1" x14ac:dyDescent="0.2">
      <c r="A32" s="10">
        <v>21</v>
      </c>
      <c r="B32" s="10" t="s">
        <v>221</v>
      </c>
      <c r="C32" s="11">
        <f t="shared" si="0"/>
        <v>425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425</v>
      </c>
      <c r="N32" s="13">
        <v>0</v>
      </c>
      <c r="O32" s="13">
        <v>0</v>
      </c>
    </row>
    <row r="33" spans="1:15" ht="15" customHeight="1" x14ac:dyDescent="0.2">
      <c r="A33" s="10">
        <v>22</v>
      </c>
      <c r="B33" s="10" t="s">
        <v>204</v>
      </c>
      <c r="C33" s="11">
        <f t="shared" si="0"/>
        <v>415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115</v>
      </c>
      <c r="L33" s="13">
        <v>0</v>
      </c>
      <c r="M33" s="13">
        <v>0</v>
      </c>
      <c r="N33" s="13">
        <v>300</v>
      </c>
      <c r="O33" s="13">
        <v>0</v>
      </c>
    </row>
    <row r="34" spans="1:15" ht="15" customHeight="1" x14ac:dyDescent="0.2">
      <c r="A34" s="10">
        <v>23</v>
      </c>
      <c r="B34" s="10" t="s">
        <v>192</v>
      </c>
      <c r="C34" s="11">
        <f t="shared" si="0"/>
        <v>400</v>
      </c>
      <c r="D34" s="13">
        <v>0</v>
      </c>
      <c r="E34" s="13">
        <v>200</v>
      </c>
      <c r="F34" s="13">
        <v>0</v>
      </c>
      <c r="G34" s="13">
        <v>200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</row>
    <row r="35" spans="1:15" ht="15" customHeight="1" x14ac:dyDescent="0.2">
      <c r="A35" s="10">
        <v>24</v>
      </c>
      <c r="B35" s="10" t="s">
        <v>212</v>
      </c>
      <c r="C35" s="11">
        <f t="shared" si="0"/>
        <v>375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375</v>
      </c>
      <c r="M35" s="13">
        <v>0</v>
      </c>
      <c r="N35" s="13">
        <v>0</v>
      </c>
      <c r="O35" s="13">
        <v>0</v>
      </c>
    </row>
    <row r="36" spans="1:15" ht="15" customHeight="1" x14ac:dyDescent="0.2">
      <c r="A36" s="10">
        <v>24</v>
      </c>
      <c r="B36" s="10" t="s">
        <v>224</v>
      </c>
      <c r="C36" s="11">
        <f t="shared" si="0"/>
        <v>375</v>
      </c>
      <c r="D36" s="13">
        <v>0</v>
      </c>
      <c r="E36" s="13">
        <v>0</v>
      </c>
      <c r="F36" s="13">
        <v>175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200</v>
      </c>
    </row>
    <row r="37" spans="1:15" ht="15" customHeight="1" x14ac:dyDescent="0.2">
      <c r="A37" s="10">
        <v>25</v>
      </c>
      <c r="B37" s="10" t="s">
        <v>202</v>
      </c>
      <c r="C37" s="11">
        <f t="shared" si="0"/>
        <v>350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350</v>
      </c>
      <c r="L37" s="13">
        <v>0</v>
      </c>
      <c r="M37" s="13">
        <v>0</v>
      </c>
      <c r="N37" s="13">
        <v>0</v>
      </c>
      <c r="O37" s="13">
        <v>0</v>
      </c>
    </row>
    <row r="38" spans="1:15" ht="15" customHeight="1" x14ac:dyDescent="0.2">
      <c r="A38" s="10">
        <v>25</v>
      </c>
      <c r="B38" s="10" t="s">
        <v>184</v>
      </c>
      <c r="C38" s="11">
        <f t="shared" si="0"/>
        <v>350</v>
      </c>
      <c r="D38" s="13">
        <v>350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</row>
    <row r="39" spans="1:15" ht="15" customHeight="1" x14ac:dyDescent="0.2">
      <c r="A39" s="10">
        <v>25</v>
      </c>
      <c r="B39" s="10" t="s">
        <v>211</v>
      </c>
      <c r="C39" s="11">
        <f t="shared" si="0"/>
        <v>350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350</v>
      </c>
      <c r="M39" s="13">
        <v>0</v>
      </c>
      <c r="N39" s="13">
        <v>0</v>
      </c>
      <c r="O39" s="13">
        <v>0</v>
      </c>
    </row>
    <row r="40" spans="1:15" ht="15" customHeight="1" x14ac:dyDescent="0.2">
      <c r="A40" s="10">
        <v>26</v>
      </c>
      <c r="B40" s="10" t="s">
        <v>225</v>
      </c>
      <c r="C40" s="11">
        <f t="shared" ref="C40:C64" si="1">SUM(D40:O40)</f>
        <v>300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300</v>
      </c>
    </row>
    <row r="41" spans="1:15" ht="15" customHeight="1" x14ac:dyDescent="0.2">
      <c r="A41" s="10">
        <v>27</v>
      </c>
      <c r="B41" s="10" t="s">
        <v>220</v>
      </c>
      <c r="C41" s="11">
        <f t="shared" si="1"/>
        <v>275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275</v>
      </c>
      <c r="N41" s="13">
        <v>0</v>
      </c>
      <c r="O41" s="13">
        <v>0</v>
      </c>
    </row>
    <row r="42" spans="1:15" ht="15" customHeight="1" x14ac:dyDescent="0.2">
      <c r="A42" s="10">
        <v>27</v>
      </c>
      <c r="B42" s="10" t="s">
        <v>223</v>
      </c>
      <c r="C42" s="11">
        <f t="shared" si="1"/>
        <v>275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275</v>
      </c>
      <c r="O42" s="13">
        <v>0</v>
      </c>
    </row>
    <row r="43" spans="1:15" ht="15" customHeight="1" x14ac:dyDescent="0.2">
      <c r="A43" s="10">
        <v>28</v>
      </c>
      <c r="B43" s="10" t="s">
        <v>101</v>
      </c>
      <c r="C43" s="11">
        <f t="shared" si="1"/>
        <v>250</v>
      </c>
      <c r="D43" s="13">
        <v>0</v>
      </c>
      <c r="E43" s="13">
        <v>0</v>
      </c>
      <c r="F43" s="13">
        <v>0</v>
      </c>
      <c r="G43" s="13">
        <v>0</v>
      </c>
      <c r="H43" s="13">
        <v>250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</row>
    <row r="44" spans="1:15" ht="15" customHeight="1" x14ac:dyDescent="0.2">
      <c r="A44" s="10">
        <v>28</v>
      </c>
      <c r="B44" s="10" t="s">
        <v>54</v>
      </c>
      <c r="C44" s="11">
        <f t="shared" si="1"/>
        <v>250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250</v>
      </c>
      <c r="L44" s="13">
        <v>0</v>
      </c>
      <c r="M44" s="13">
        <v>0</v>
      </c>
      <c r="N44" s="13">
        <v>0</v>
      </c>
      <c r="O44" s="13">
        <v>0</v>
      </c>
    </row>
    <row r="45" spans="1:15" ht="15" customHeight="1" x14ac:dyDescent="0.2">
      <c r="A45" s="10">
        <v>29</v>
      </c>
      <c r="B45" s="10" t="s">
        <v>199</v>
      </c>
      <c r="C45" s="11">
        <f t="shared" si="1"/>
        <v>225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225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</row>
    <row r="46" spans="1:15" ht="15" customHeight="1" x14ac:dyDescent="0.2">
      <c r="A46" s="10">
        <v>29</v>
      </c>
      <c r="B46" s="10" t="s">
        <v>196</v>
      </c>
      <c r="C46" s="11">
        <f t="shared" si="1"/>
        <v>225</v>
      </c>
      <c r="D46" s="13">
        <v>0</v>
      </c>
      <c r="E46" s="13">
        <v>0</v>
      </c>
      <c r="F46" s="13">
        <v>0</v>
      </c>
      <c r="G46" s="13">
        <v>0</v>
      </c>
      <c r="H46" s="13">
        <v>225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</row>
    <row r="47" spans="1:15" ht="15" customHeight="1" x14ac:dyDescent="0.2">
      <c r="A47" s="10">
        <v>29</v>
      </c>
      <c r="B47" s="10" t="s">
        <v>219</v>
      </c>
      <c r="C47" s="11">
        <f t="shared" si="1"/>
        <v>225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225</v>
      </c>
      <c r="N47" s="13">
        <v>0</v>
      </c>
      <c r="O47" s="13">
        <v>0</v>
      </c>
    </row>
    <row r="48" spans="1:15" ht="15" customHeight="1" x14ac:dyDescent="0.2">
      <c r="A48" s="10">
        <v>30</v>
      </c>
      <c r="B48" s="10" t="s">
        <v>60</v>
      </c>
      <c r="C48" s="11">
        <f t="shared" si="1"/>
        <v>200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200</v>
      </c>
      <c r="L48" s="13">
        <v>0</v>
      </c>
      <c r="M48" s="13">
        <v>0</v>
      </c>
      <c r="N48" s="13">
        <v>0</v>
      </c>
      <c r="O48" s="13">
        <v>0</v>
      </c>
    </row>
    <row r="49" spans="1:15" ht="15" customHeight="1" x14ac:dyDescent="0.2">
      <c r="A49" s="10">
        <v>30</v>
      </c>
      <c r="B49" s="10" t="s">
        <v>195</v>
      </c>
      <c r="C49" s="11">
        <f t="shared" si="1"/>
        <v>200</v>
      </c>
      <c r="D49" s="13">
        <v>0</v>
      </c>
      <c r="E49" s="13">
        <v>0</v>
      </c>
      <c r="F49" s="13">
        <v>200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1:15" ht="15" customHeight="1" x14ac:dyDescent="0.2">
      <c r="A50" s="10">
        <v>30</v>
      </c>
      <c r="B50" s="10" t="s">
        <v>210</v>
      </c>
      <c r="C50" s="11">
        <f t="shared" si="1"/>
        <v>200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200</v>
      </c>
      <c r="M50" s="13">
        <v>0</v>
      </c>
      <c r="N50" s="13">
        <v>0</v>
      </c>
      <c r="O50" s="13">
        <v>0</v>
      </c>
    </row>
    <row r="51" spans="1:15" ht="15" customHeight="1" x14ac:dyDescent="0.2">
      <c r="A51" s="10">
        <v>30</v>
      </c>
      <c r="B51" s="10" t="s">
        <v>218</v>
      </c>
      <c r="C51" s="11">
        <f t="shared" si="1"/>
        <v>200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200</v>
      </c>
      <c r="N51" s="13">
        <v>0</v>
      </c>
      <c r="O51" s="13">
        <v>0</v>
      </c>
    </row>
    <row r="52" spans="1:15" ht="15" customHeight="1" x14ac:dyDescent="0.2">
      <c r="A52" s="10">
        <v>31</v>
      </c>
      <c r="B52" s="10" t="s">
        <v>182</v>
      </c>
      <c r="C52" s="11">
        <f t="shared" si="1"/>
        <v>175</v>
      </c>
      <c r="D52" s="13">
        <v>175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</row>
    <row r="53" spans="1:15" ht="15" customHeight="1" x14ac:dyDescent="0.2">
      <c r="A53" s="10">
        <v>31</v>
      </c>
      <c r="B53" s="10" t="s">
        <v>209</v>
      </c>
      <c r="C53" s="11">
        <f t="shared" si="1"/>
        <v>175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175</v>
      </c>
      <c r="M53" s="13">
        <v>0</v>
      </c>
      <c r="N53" s="13">
        <v>0</v>
      </c>
      <c r="O53" s="13">
        <v>0</v>
      </c>
    </row>
    <row r="54" spans="1:15" ht="15" customHeight="1" x14ac:dyDescent="0.2">
      <c r="A54" s="10">
        <v>31</v>
      </c>
      <c r="B54" s="10" t="s">
        <v>217</v>
      </c>
      <c r="C54" s="11">
        <f t="shared" si="1"/>
        <v>175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175</v>
      </c>
      <c r="N54" s="13">
        <v>0</v>
      </c>
      <c r="O54" s="13">
        <v>0</v>
      </c>
    </row>
    <row r="55" spans="1:15" ht="15" customHeight="1" x14ac:dyDescent="0.2">
      <c r="A55" s="10">
        <v>32</v>
      </c>
      <c r="B55" s="10" t="s">
        <v>173</v>
      </c>
      <c r="C55" s="11">
        <f t="shared" si="1"/>
        <v>160</v>
      </c>
      <c r="D55" s="13">
        <v>160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</row>
    <row r="56" spans="1:15" ht="15" customHeight="1" x14ac:dyDescent="0.2">
      <c r="A56" s="10">
        <v>32</v>
      </c>
      <c r="B56" s="10" t="s">
        <v>208</v>
      </c>
      <c r="C56" s="11">
        <f t="shared" si="1"/>
        <v>160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160</v>
      </c>
      <c r="M56" s="13">
        <v>0</v>
      </c>
      <c r="N56" s="13">
        <v>0</v>
      </c>
      <c r="O56" s="13">
        <v>0</v>
      </c>
    </row>
    <row r="57" spans="1:15" ht="15" customHeight="1" x14ac:dyDescent="0.2">
      <c r="A57" s="10">
        <v>32</v>
      </c>
      <c r="B57" s="10" t="s">
        <v>216</v>
      </c>
      <c r="C57" s="11">
        <f t="shared" si="1"/>
        <v>160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160</v>
      </c>
      <c r="N57" s="13">
        <v>0</v>
      </c>
      <c r="O57" s="13">
        <v>0</v>
      </c>
    </row>
    <row r="58" spans="1:15" ht="15" customHeight="1" x14ac:dyDescent="0.2">
      <c r="A58" s="15">
        <v>33</v>
      </c>
      <c r="B58" s="15" t="s">
        <v>178</v>
      </c>
      <c r="C58" s="16">
        <f t="shared" si="1"/>
        <v>145</v>
      </c>
      <c r="D58" s="13">
        <v>145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15">
        <v>33</v>
      </c>
      <c r="B59" s="15" t="s">
        <v>207</v>
      </c>
      <c r="C59" s="16">
        <f t="shared" si="1"/>
        <v>145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145</v>
      </c>
      <c r="M59" s="13">
        <v>0</v>
      </c>
      <c r="N59" s="13">
        <v>0</v>
      </c>
      <c r="O59" s="13">
        <v>0</v>
      </c>
    </row>
    <row r="60" spans="1:15" ht="15" customHeight="1" x14ac:dyDescent="0.2">
      <c r="A60" s="15">
        <v>33</v>
      </c>
      <c r="B60" s="15" t="s">
        <v>215</v>
      </c>
      <c r="C60" s="16">
        <f t="shared" si="1"/>
        <v>145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145</v>
      </c>
      <c r="N60" s="13">
        <v>0</v>
      </c>
      <c r="O60" s="13">
        <v>0</v>
      </c>
    </row>
    <row r="61" spans="1:15" ht="15" customHeight="1" x14ac:dyDescent="0.2">
      <c r="A61" s="15">
        <v>34</v>
      </c>
      <c r="B61" s="15" t="s">
        <v>174</v>
      </c>
      <c r="C61" s="16">
        <f t="shared" si="1"/>
        <v>130</v>
      </c>
      <c r="D61" s="13">
        <v>130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15">
        <v>34</v>
      </c>
      <c r="B62" s="15" t="s">
        <v>206</v>
      </c>
      <c r="C62" s="16">
        <f t="shared" si="1"/>
        <v>130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130</v>
      </c>
      <c r="M62" s="13">
        <v>0</v>
      </c>
      <c r="N62" s="13">
        <v>0</v>
      </c>
      <c r="O62" s="13">
        <v>0</v>
      </c>
    </row>
    <row r="63" spans="1:15" ht="15" customHeight="1" x14ac:dyDescent="0.2">
      <c r="A63" s="15">
        <v>35</v>
      </c>
      <c r="B63" s="15" t="s">
        <v>180</v>
      </c>
      <c r="C63" s="16">
        <f t="shared" si="1"/>
        <v>115</v>
      </c>
      <c r="D63" s="13">
        <v>115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15">
        <v>35</v>
      </c>
      <c r="B64" s="15" t="s">
        <v>205</v>
      </c>
      <c r="C64" s="16">
        <f t="shared" si="1"/>
        <v>115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115</v>
      </c>
      <c r="M64" s="13">
        <v>0</v>
      </c>
      <c r="N64" s="13">
        <v>0</v>
      </c>
      <c r="O64" s="1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17" t="s">
        <v>3</v>
      </c>
      <c r="B66" s="7"/>
      <c r="C66" s="7"/>
      <c r="D66" s="7"/>
      <c r="E66" s="3"/>
      <c r="F66" s="3"/>
      <c r="G66" s="3"/>
      <c r="H66" s="3"/>
      <c r="I66" s="3"/>
    </row>
    <row r="67" spans="1:9" ht="18.75" customHeight="1" x14ac:dyDescent="0.25">
      <c r="A67" s="18" t="s">
        <v>4</v>
      </c>
      <c r="B67" s="8"/>
      <c r="C67" s="8"/>
      <c r="D67" s="8"/>
      <c r="E67" s="4"/>
      <c r="F67" s="4"/>
      <c r="G67" s="4"/>
      <c r="H67" s="4"/>
      <c r="I67" s="4"/>
    </row>
    <row r="68" spans="1:9" ht="18.75" customHeight="1" x14ac:dyDescent="0.25">
      <c r="A68" s="19" t="s">
        <v>5</v>
      </c>
      <c r="B68" s="9"/>
      <c r="C68" s="9"/>
      <c r="D68" s="9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B8:O64">
    <sortCondition descending="1" ref="C8:C6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H8" sqref="H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295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226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45575</v>
      </c>
      <c r="E7" s="2">
        <v>45582</v>
      </c>
      <c r="F7" s="2">
        <v>45589</v>
      </c>
      <c r="G7" s="2">
        <v>45596</v>
      </c>
      <c r="H7" s="2">
        <v>45603</v>
      </c>
      <c r="I7" s="2">
        <v>45610</v>
      </c>
      <c r="J7" s="2">
        <v>45617</v>
      </c>
      <c r="K7" s="2">
        <v>45624</v>
      </c>
      <c r="L7" s="2">
        <v>45631</v>
      </c>
      <c r="M7" s="2">
        <v>45638</v>
      </c>
      <c r="N7" s="2">
        <v>45645</v>
      </c>
      <c r="O7" s="2">
        <v>45652</v>
      </c>
    </row>
    <row r="8" spans="1:15" ht="15" customHeight="1" x14ac:dyDescent="0.2">
      <c r="A8" s="10">
        <v>1</v>
      </c>
      <c r="B8" s="10" t="s">
        <v>204</v>
      </c>
      <c r="C8" s="12">
        <f>SUM(D8:O8)</f>
        <v>1600</v>
      </c>
      <c r="D8" s="30">
        <v>475</v>
      </c>
      <c r="E8" s="30">
        <v>425</v>
      </c>
      <c r="F8" s="30">
        <v>425</v>
      </c>
      <c r="G8" s="30">
        <v>275</v>
      </c>
      <c r="H8" s="30"/>
      <c r="I8" s="30"/>
      <c r="J8" s="30"/>
      <c r="K8" s="30"/>
      <c r="L8" s="30"/>
      <c r="M8" s="30"/>
      <c r="N8" s="30"/>
      <c r="O8" s="30"/>
    </row>
    <row r="9" spans="1:15" ht="15" customHeight="1" x14ac:dyDescent="0.2">
      <c r="A9" s="10">
        <v>2</v>
      </c>
      <c r="B9" s="10" t="s">
        <v>304</v>
      </c>
      <c r="C9" s="12">
        <f>SUM(D9:O9)</f>
        <v>1275</v>
      </c>
      <c r="D9" s="30">
        <v>350</v>
      </c>
      <c r="E9" s="30">
        <v>250</v>
      </c>
      <c r="F9" s="30">
        <v>200</v>
      </c>
      <c r="G9" s="30">
        <v>475</v>
      </c>
      <c r="H9" s="30"/>
      <c r="I9" s="30"/>
      <c r="J9" s="30"/>
      <c r="K9" s="30"/>
      <c r="L9" s="30"/>
      <c r="M9" s="30"/>
      <c r="N9" s="30"/>
      <c r="O9" s="30"/>
    </row>
    <row r="10" spans="1:15" ht="15" customHeight="1" x14ac:dyDescent="0.2">
      <c r="A10" s="10">
        <v>3</v>
      </c>
      <c r="B10" s="10" t="s">
        <v>219</v>
      </c>
      <c r="C10" s="12">
        <f>SUM(D10:O10)</f>
        <v>1185</v>
      </c>
      <c r="D10" s="30">
        <v>160</v>
      </c>
      <c r="E10" s="30">
        <v>325</v>
      </c>
      <c r="F10" s="30">
        <v>350</v>
      </c>
      <c r="G10" s="30">
        <v>350</v>
      </c>
      <c r="H10" s="30"/>
      <c r="I10" s="30"/>
      <c r="J10" s="30"/>
      <c r="K10" s="30"/>
      <c r="L10" s="30"/>
      <c r="M10" s="30"/>
      <c r="N10" s="30"/>
      <c r="O10" s="30"/>
    </row>
    <row r="11" spans="1:15" ht="15" customHeight="1" x14ac:dyDescent="0.2">
      <c r="A11" s="10">
        <v>4</v>
      </c>
      <c r="B11" s="10" t="s">
        <v>249</v>
      </c>
      <c r="C11" s="12">
        <f>SUM(D11:O11)</f>
        <v>1025</v>
      </c>
      <c r="D11" s="30">
        <v>375</v>
      </c>
      <c r="E11" s="30">
        <v>275</v>
      </c>
      <c r="F11" s="30">
        <v>375</v>
      </c>
      <c r="G11" s="30">
        <v>0</v>
      </c>
      <c r="H11" s="30"/>
      <c r="I11" s="30"/>
      <c r="J11" s="30"/>
      <c r="K11" s="30"/>
      <c r="L11" s="30"/>
      <c r="M11" s="30"/>
      <c r="N11" s="30"/>
      <c r="O11" s="30"/>
    </row>
    <row r="12" spans="1:15" ht="15" customHeight="1" x14ac:dyDescent="0.2">
      <c r="A12" s="10">
        <v>5</v>
      </c>
      <c r="B12" s="10" t="s">
        <v>176</v>
      </c>
      <c r="C12" s="12">
        <f>SUM(D12:O12)</f>
        <v>825</v>
      </c>
      <c r="D12" s="30">
        <v>250</v>
      </c>
      <c r="E12" s="30">
        <v>575</v>
      </c>
      <c r="F12" s="30">
        <v>0</v>
      </c>
      <c r="G12" s="30">
        <v>0</v>
      </c>
      <c r="H12" s="30"/>
      <c r="I12" s="30"/>
      <c r="J12" s="30"/>
      <c r="K12" s="30"/>
      <c r="L12" s="30"/>
      <c r="M12" s="30"/>
      <c r="N12" s="30"/>
      <c r="O12" s="30"/>
    </row>
    <row r="13" spans="1:15" ht="15" customHeight="1" x14ac:dyDescent="0.2">
      <c r="A13" s="10">
        <v>5</v>
      </c>
      <c r="B13" s="10" t="s">
        <v>184</v>
      </c>
      <c r="C13" s="12">
        <f>SUM(D13:O13)</f>
        <v>825</v>
      </c>
      <c r="D13" s="30">
        <v>575</v>
      </c>
      <c r="E13" s="30">
        <v>0</v>
      </c>
      <c r="F13" s="30">
        <v>250</v>
      </c>
      <c r="G13" s="30">
        <v>0</v>
      </c>
      <c r="H13" s="30"/>
      <c r="I13" s="30"/>
      <c r="J13" s="30"/>
      <c r="K13" s="30"/>
      <c r="L13" s="30"/>
      <c r="M13" s="30"/>
      <c r="N13" s="30"/>
      <c r="O13" s="30"/>
    </row>
    <row r="14" spans="1:15" ht="15" customHeight="1" x14ac:dyDescent="0.2">
      <c r="A14" s="10">
        <v>6</v>
      </c>
      <c r="B14" s="10" t="s">
        <v>172</v>
      </c>
      <c r="C14" s="12">
        <f>SUM(D14:O14)</f>
        <v>785</v>
      </c>
      <c r="D14" s="30">
        <v>325</v>
      </c>
      <c r="E14" s="30">
        <v>300</v>
      </c>
      <c r="F14" s="30">
        <v>160</v>
      </c>
      <c r="G14" s="30">
        <v>0</v>
      </c>
      <c r="H14" s="30"/>
      <c r="I14" s="30"/>
      <c r="J14" s="30"/>
      <c r="K14" s="30"/>
      <c r="L14" s="30"/>
      <c r="M14" s="30"/>
      <c r="N14" s="30"/>
      <c r="O14" s="30"/>
    </row>
    <row r="15" spans="1:15" ht="15" customHeight="1" x14ac:dyDescent="0.2">
      <c r="A15" s="10">
        <v>7</v>
      </c>
      <c r="B15" s="10" t="s">
        <v>302</v>
      </c>
      <c r="C15" s="12">
        <f>SUM(D15:O15)</f>
        <v>725</v>
      </c>
      <c r="D15" s="30">
        <v>0</v>
      </c>
      <c r="E15" s="30">
        <v>0</v>
      </c>
      <c r="F15" s="30">
        <v>475</v>
      </c>
      <c r="G15" s="30">
        <v>250</v>
      </c>
      <c r="H15" s="30"/>
      <c r="I15" s="30"/>
      <c r="J15" s="30"/>
      <c r="K15" s="30"/>
      <c r="L15" s="30"/>
      <c r="M15" s="30"/>
      <c r="N15" s="30"/>
      <c r="O15" s="30"/>
    </row>
    <row r="16" spans="1:15" ht="15" customHeight="1" x14ac:dyDescent="0.2">
      <c r="A16" s="10">
        <v>8</v>
      </c>
      <c r="B16" s="10" t="s">
        <v>285</v>
      </c>
      <c r="C16" s="12">
        <f>SUM(D16:O16)</f>
        <v>675</v>
      </c>
      <c r="D16" s="30">
        <v>300</v>
      </c>
      <c r="E16" s="30">
        <v>375</v>
      </c>
      <c r="F16" s="30">
        <v>0</v>
      </c>
      <c r="G16" s="30">
        <v>0</v>
      </c>
      <c r="H16" s="30"/>
      <c r="I16" s="30"/>
      <c r="J16" s="30"/>
      <c r="K16" s="30"/>
      <c r="L16" s="30"/>
      <c r="M16" s="30"/>
      <c r="N16" s="30"/>
      <c r="O16" s="30"/>
    </row>
    <row r="17" spans="1:15" ht="15" customHeight="1" x14ac:dyDescent="0.2">
      <c r="A17" s="10">
        <v>9</v>
      </c>
      <c r="B17" s="10" t="s">
        <v>288</v>
      </c>
      <c r="C17" s="12">
        <f>SUM(D17:O17)</f>
        <v>605</v>
      </c>
      <c r="D17" s="30">
        <v>115</v>
      </c>
      <c r="E17" s="30">
        <v>0</v>
      </c>
      <c r="F17" s="30">
        <v>115</v>
      </c>
      <c r="G17" s="30">
        <v>375</v>
      </c>
      <c r="H17" s="30"/>
      <c r="I17" s="30"/>
      <c r="J17" s="30"/>
      <c r="K17" s="30"/>
      <c r="L17" s="30"/>
      <c r="M17" s="30"/>
      <c r="N17" s="30"/>
      <c r="O17" s="30"/>
    </row>
    <row r="18" spans="1:15" ht="15" customHeight="1" x14ac:dyDescent="0.2">
      <c r="A18" s="10">
        <v>10</v>
      </c>
      <c r="B18" s="10" t="s">
        <v>291</v>
      </c>
      <c r="C18" s="12">
        <f>SUM(D18:O18)</f>
        <v>605</v>
      </c>
      <c r="D18" s="30">
        <v>130</v>
      </c>
      <c r="E18" s="30">
        <v>475</v>
      </c>
      <c r="F18" s="30">
        <v>0</v>
      </c>
      <c r="G18" s="30">
        <v>0</v>
      </c>
      <c r="H18" s="30"/>
      <c r="I18" s="30"/>
      <c r="J18" s="30"/>
      <c r="K18" s="30"/>
      <c r="L18" s="30"/>
      <c r="M18" s="30"/>
      <c r="N18" s="30"/>
      <c r="O18" s="30"/>
    </row>
    <row r="19" spans="1:15" ht="15" customHeight="1" x14ac:dyDescent="0.2">
      <c r="A19" s="10">
        <v>11</v>
      </c>
      <c r="B19" s="10" t="s">
        <v>307</v>
      </c>
      <c r="C19" s="11">
        <f>SUM(D19:O19)</f>
        <v>575</v>
      </c>
      <c r="D19" s="30">
        <v>0</v>
      </c>
      <c r="E19" s="30">
        <v>0</v>
      </c>
      <c r="F19" s="30">
        <v>0</v>
      </c>
      <c r="G19" s="30">
        <v>575</v>
      </c>
      <c r="H19" s="30"/>
      <c r="I19" s="30"/>
      <c r="J19" s="30"/>
      <c r="K19" s="30"/>
      <c r="L19" s="30"/>
      <c r="M19" s="30"/>
      <c r="N19" s="30"/>
      <c r="O19" s="30"/>
    </row>
    <row r="20" spans="1:15" ht="15" customHeight="1" x14ac:dyDescent="0.2">
      <c r="A20" s="10">
        <v>11</v>
      </c>
      <c r="B20" s="10" t="s">
        <v>301</v>
      </c>
      <c r="C20" s="11">
        <f>SUM(D20:O20)</f>
        <v>575</v>
      </c>
      <c r="D20" s="30">
        <v>0</v>
      </c>
      <c r="E20" s="30">
        <v>0</v>
      </c>
      <c r="F20" s="30">
        <v>575</v>
      </c>
      <c r="G20" s="30">
        <v>0</v>
      </c>
      <c r="H20" s="30"/>
      <c r="I20" s="30"/>
      <c r="J20" s="30"/>
      <c r="K20" s="30"/>
      <c r="L20" s="30"/>
      <c r="M20" s="30"/>
      <c r="N20" s="30"/>
      <c r="O20" s="30"/>
    </row>
    <row r="21" spans="1:15" ht="15" customHeight="1" x14ac:dyDescent="0.2">
      <c r="A21" s="10">
        <v>11</v>
      </c>
      <c r="B21" s="10" t="s">
        <v>189</v>
      </c>
      <c r="C21" s="11">
        <f>SUM(D21:O21)</f>
        <v>575</v>
      </c>
      <c r="D21" s="30">
        <v>275</v>
      </c>
      <c r="E21" s="30">
        <v>0</v>
      </c>
      <c r="F21" s="30">
        <v>0</v>
      </c>
      <c r="G21" s="30">
        <v>300</v>
      </c>
      <c r="H21" s="30"/>
      <c r="I21" s="30"/>
      <c r="J21" s="30"/>
      <c r="K21" s="30"/>
      <c r="L21" s="30"/>
      <c r="M21" s="30"/>
      <c r="N21" s="30"/>
      <c r="O21" s="30"/>
    </row>
    <row r="22" spans="1:15" ht="15" customHeight="1" x14ac:dyDescent="0.2">
      <c r="A22" s="10">
        <v>12</v>
      </c>
      <c r="B22" s="10" t="s">
        <v>284</v>
      </c>
      <c r="C22" s="11">
        <f>SUM(D22:O22)</f>
        <v>550</v>
      </c>
      <c r="D22" s="30">
        <v>200</v>
      </c>
      <c r="E22" s="30">
        <v>350</v>
      </c>
      <c r="F22" s="30">
        <v>0</v>
      </c>
      <c r="G22" s="30">
        <v>0</v>
      </c>
      <c r="H22" s="30"/>
      <c r="I22" s="30"/>
      <c r="J22" s="30"/>
      <c r="K22" s="30"/>
      <c r="L22" s="30"/>
      <c r="M22" s="30"/>
      <c r="N22" s="30"/>
      <c r="O22" s="30"/>
    </row>
    <row r="23" spans="1:15" ht="15" customHeight="1" x14ac:dyDescent="0.2">
      <c r="A23" s="10">
        <v>13</v>
      </c>
      <c r="B23" s="10" t="s">
        <v>298</v>
      </c>
      <c r="C23" s="11">
        <f>SUM(D23:O23)</f>
        <v>500</v>
      </c>
      <c r="D23" s="30">
        <v>0</v>
      </c>
      <c r="E23" s="30">
        <v>175</v>
      </c>
      <c r="F23" s="30">
        <v>0</v>
      </c>
      <c r="G23" s="30">
        <v>325</v>
      </c>
      <c r="H23" s="30"/>
      <c r="I23" s="30"/>
      <c r="J23" s="30"/>
      <c r="K23" s="30"/>
      <c r="L23" s="30"/>
      <c r="M23" s="30"/>
      <c r="N23" s="30"/>
      <c r="O23" s="30"/>
    </row>
    <row r="24" spans="1:15" ht="15" customHeight="1" x14ac:dyDescent="0.2">
      <c r="A24" s="10">
        <v>14</v>
      </c>
      <c r="B24" s="10" t="s">
        <v>308</v>
      </c>
      <c r="C24" s="11">
        <f>SUM(D24:O24)</f>
        <v>425</v>
      </c>
      <c r="D24" s="30">
        <v>0</v>
      </c>
      <c r="E24" s="30">
        <v>0</v>
      </c>
      <c r="F24" s="30">
        <v>0</v>
      </c>
      <c r="G24" s="30">
        <v>425</v>
      </c>
      <c r="H24" s="30"/>
      <c r="I24" s="30"/>
      <c r="J24" s="30"/>
      <c r="K24" s="30"/>
      <c r="L24" s="30"/>
      <c r="M24" s="30"/>
      <c r="N24" s="30"/>
      <c r="O24" s="30"/>
    </row>
    <row r="25" spans="1:15" ht="15" customHeight="1" x14ac:dyDescent="0.2">
      <c r="A25" s="10">
        <v>14</v>
      </c>
      <c r="B25" s="10" t="s">
        <v>282</v>
      </c>
      <c r="C25" s="11">
        <f>SUM(D25:O25)</f>
        <v>425</v>
      </c>
      <c r="D25" s="30">
        <v>425</v>
      </c>
      <c r="E25" s="30">
        <v>0</v>
      </c>
      <c r="F25" s="30">
        <v>0</v>
      </c>
      <c r="G25" s="30">
        <v>0</v>
      </c>
      <c r="H25" s="30"/>
      <c r="I25" s="30"/>
      <c r="J25" s="30"/>
      <c r="K25" s="30"/>
      <c r="L25" s="30"/>
      <c r="M25" s="30"/>
      <c r="N25" s="30"/>
      <c r="O25" s="30"/>
    </row>
    <row r="26" spans="1:15" ht="15" customHeight="1" x14ac:dyDescent="0.2">
      <c r="A26" s="10">
        <v>15</v>
      </c>
      <c r="B26" s="10" t="s">
        <v>300</v>
      </c>
      <c r="C26" s="11">
        <f>SUM(D26:O26)</f>
        <v>355</v>
      </c>
      <c r="D26" s="30">
        <v>0</v>
      </c>
      <c r="E26" s="30">
        <v>130</v>
      </c>
      <c r="F26" s="30">
        <v>0</v>
      </c>
      <c r="G26" s="30">
        <v>225</v>
      </c>
      <c r="H26" s="30"/>
      <c r="I26" s="30"/>
      <c r="J26" s="30"/>
      <c r="K26" s="30"/>
      <c r="L26" s="30"/>
      <c r="M26" s="30"/>
      <c r="N26" s="30"/>
      <c r="O26" s="30"/>
    </row>
    <row r="27" spans="1:15" ht="15" customHeight="1" x14ac:dyDescent="0.2">
      <c r="A27" s="10">
        <v>16</v>
      </c>
      <c r="B27" s="10" t="s">
        <v>293</v>
      </c>
      <c r="C27" s="11">
        <f>SUM(D27:O27)</f>
        <v>290</v>
      </c>
      <c r="D27" s="30">
        <v>145</v>
      </c>
      <c r="E27" s="30">
        <v>145</v>
      </c>
      <c r="F27" s="30">
        <v>0</v>
      </c>
      <c r="G27" s="30">
        <v>0</v>
      </c>
      <c r="H27" s="30"/>
      <c r="I27" s="30"/>
      <c r="J27" s="30"/>
      <c r="K27" s="30"/>
      <c r="L27" s="30"/>
      <c r="M27" s="30"/>
      <c r="N27" s="30"/>
      <c r="O27" s="30"/>
    </row>
    <row r="28" spans="1:15" ht="15" customHeight="1" x14ac:dyDescent="0.2">
      <c r="A28" s="10">
        <v>17</v>
      </c>
      <c r="B28" s="10" t="s">
        <v>303</v>
      </c>
      <c r="C28" s="11">
        <f>SUM(D28:O28)</f>
        <v>275</v>
      </c>
      <c r="D28" s="30">
        <v>0</v>
      </c>
      <c r="E28" s="30">
        <v>0</v>
      </c>
      <c r="F28" s="30">
        <v>275</v>
      </c>
      <c r="G28" s="30">
        <v>0</v>
      </c>
      <c r="H28" s="30"/>
      <c r="I28" s="30"/>
      <c r="J28" s="30"/>
      <c r="K28" s="30"/>
      <c r="L28" s="30"/>
      <c r="M28" s="30"/>
      <c r="N28" s="30"/>
      <c r="O28" s="30"/>
    </row>
    <row r="29" spans="1:15" ht="15" customHeight="1" x14ac:dyDescent="0.2">
      <c r="A29" s="10">
        <v>18</v>
      </c>
      <c r="B29" s="10" t="s">
        <v>296</v>
      </c>
      <c r="C29" s="11">
        <f>SUM(D29:O29)</f>
        <v>225</v>
      </c>
      <c r="D29" s="30">
        <v>0</v>
      </c>
      <c r="E29" s="30">
        <v>225</v>
      </c>
      <c r="F29" s="30">
        <v>0</v>
      </c>
      <c r="G29" s="30">
        <v>0</v>
      </c>
      <c r="H29" s="30"/>
      <c r="I29" s="30"/>
      <c r="J29" s="30"/>
      <c r="K29" s="30"/>
      <c r="L29" s="30"/>
      <c r="M29" s="30"/>
      <c r="N29" s="30"/>
      <c r="O29" s="30"/>
    </row>
    <row r="30" spans="1:15" ht="15" customHeight="1" x14ac:dyDescent="0.2">
      <c r="A30" s="10">
        <v>18</v>
      </c>
      <c r="B30" s="10" t="s">
        <v>292</v>
      </c>
      <c r="C30" s="11">
        <f>SUM(D30:O30)</f>
        <v>225</v>
      </c>
      <c r="D30" s="30">
        <v>225</v>
      </c>
      <c r="E30" s="30">
        <v>0</v>
      </c>
      <c r="F30" s="30">
        <v>0</v>
      </c>
      <c r="G30" s="30">
        <v>0</v>
      </c>
      <c r="H30" s="30"/>
      <c r="I30" s="30"/>
      <c r="J30" s="30"/>
      <c r="K30" s="30"/>
      <c r="L30" s="30"/>
      <c r="M30" s="30"/>
      <c r="N30" s="30"/>
      <c r="O30" s="30"/>
    </row>
    <row r="31" spans="1:15" ht="15" customHeight="1" x14ac:dyDescent="0.2">
      <c r="A31" s="10">
        <v>19</v>
      </c>
      <c r="B31" s="10" t="s">
        <v>297</v>
      </c>
      <c r="C31" s="11">
        <f>SUM(D31:O31)</f>
        <v>200</v>
      </c>
      <c r="D31" s="30">
        <v>0</v>
      </c>
      <c r="E31" s="30">
        <v>200</v>
      </c>
      <c r="F31" s="30">
        <v>0</v>
      </c>
      <c r="G31" s="30">
        <v>0</v>
      </c>
      <c r="H31" s="30"/>
      <c r="I31" s="30"/>
      <c r="J31" s="30"/>
      <c r="K31" s="30"/>
      <c r="L31" s="30"/>
      <c r="M31" s="30"/>
      <c r="N31" s="30"/>
      <c r="O31" s="30"/>
    </row>
    <row r="32" spans="1:15" ht="15" customHeight="1" x14ac:dyDescent="0.2">
      <c r="A32" s="10">
        <v>20</v>
      </c>
      <c r="B32" s="10" t="s">
        <v>278</v>
      </c>
      <c r="C32" s="11">
        <f>SUM(D32:O32)</f>
        <v>175</v>
      </c>
      <c r="D32" s="30">
        <v>175</v>
      </c>
      <c r="E32" s="30">
        <v>0</v>
      </c>
      <c r="F32" s="30">
        <v>0</v>
      </c>
      <c r="G32" s="30">
        <v>0</v>
      </c>
      <c r="H32" s="30"/>
      <c r="I32" s="30"/>
      <c r="J32" s="30"/>
      <c r="K32" s="30"/>
      <c r="L32" s="30"/>
      <c r="M32" s="30"/>
      <c r="N32" s="30"/>
      <c r="O32" s="30"/>
    </row>
    <row r="33" spans="1:15" ht="15" customHeight="1" x14ac:dyDescent="0.2">
      <c r="A33" s="10">
        <v>20</v>
      </c>
      <c r="B33" s="10" t="s">
        <v>305</v>
      </c>
      <c r="C33" s="11">
        <f>SUM(D33:O33)</f>
        <v>175</v>
      </c>
      <c r="D33" s="30">
        <v>0</v>
      </c>
      <c r="E33" s="30">
        <v>0</v>
      </c>
      <c r="F33" s="30">
        <v>175</v>
      </c>
      <c r="G33" s="30">
        <v>0</v>
      </c>
      <c r="H33" s="30"/>
      <c r="I33" s="30"/>
      <c r="J33" s="30"/>
      <c r="K33" s="30"/>
      <c r="L33" s="30"/>
      <c r="M33" s="30"/>
      <c r="N33" s="30"/>
      <c r="O33" s="30"/>
    </row>
    <row r="34" spans="1:15" ht="15" customHeight="1" x14ac:dyDescent="0.2">
      <c r="A34" s="10">
        <v>21</v>
      </c>
      <c r="B34" s="10" t="s">
        <v>299</v>
      </c>
      <c r="C34" s="11">
        <f>SUM(D34:O34)</f>
        <v>160</v>
      </c>
      <c r="D34" s="30">
        <v>0</v>
      </c>
      <c r="E34" s="30">
        <v>160</v>
      </c>
      <c r="F34" s="30">
        <v>0</v>
      </c>
      <c r="G34" s="30">
        <v>0</v>
      </c>
      <c r="H34" s="30"/>
      <c r="I34" s="30"/>
      <c r="J34" s="30"/>
      <c r="K34" s="30"/>
      <c r="L34" s="30"/>
      <c r="M34" s="30"/>
      <c r="N34" s="30"/>
      <c r="O34" s="30"/>
    </row>
    <row r="35" spans="1:15" ht="15" customHeight="1" x14ac:dyDescent="0.2">
      <c r="A35" s="10">
        <v>22</v>
      </c>
      <c r="B35" s="10" t="s">
        <v>306</v>
      </c>
      <c r="C35" s="11">
        <f>SUM(D35:O35)</f>
        <v>145</v>
      </c>
      <c r="D35" s="30">
        <v>0</v>
      </c>
      <c r="E35" s="30">
        <v>0</v>
      </c>
      <c r="F35" s="30">
        <v>145</v>
      </c>
      <c r="G35" s="30">
        <v>0</v>
      </c>
      <c r="H35" s="30"/>
      <c r="I35" s="30"/>
      <c r="J35" s="30"/>
      <c r="K35" s="30"/>
      <c r="L35" s="30"/>
      <c r="M35" s="30"/>
      <c r="N35" s="30"/>
      <c r="O35" s="30"/>
    </row>
    <row r="36" spans="1:15" ht="15" customHeight="1" x14ac:dyDescent="0.2">
      <c r="A36" s="10">
        <v>23</v>
      </c>
      <c r="B36" s="10" t="s">
        <v>290</v>
      </c>
      <c r="C36" s="11">
        <f>SUM(D36:O36)</f>
        <v>130</v>
      </c>
      <c r="D36" s="30">
        <v>0</v>
      </c>
      <c r="E36" s="30">
        <v>0</v>
      </c>
      <c r="F36" s="30">
        <v>130</v>
      </c>
      <c r="G36" s="30">
        <v>0</v>
      </c>
      <c r="H36" s="30"/>
      <c r="I36" s="30"/>
      <c r="J36" s="30"/>
      <c r="K36" s="30"/>
      <c r="L36" s="30"/>
      <c r="M36" s="30"/>
      <c r="N36" s="30"/>
      <c r="O36" s="30"/>
    </row>
    <row r="37" spans="1:15" ht="15" x14ac:dyDescent="0.2">
      <c r="G37" s="6"/>
      <c r="H37" s="6"/>
      <c r="I37" s="6"/>
    </row>
    <row r="38" spans="1:15" ht="18.75" customHeight="1" x14ac:dyDescent="0.25">
      <c r="A38" s="24" t="s">
        <v>3</v>
      </c>
      <c r="B38" s="25"/>
      <c r="C38" s="25"/>
      <c r="D38" s="25"/>
      <c r="E38" s="3"/>
      <c r="F38" s="3"/>
      <c r="G38" s="3"/>
      <c r="H38" s="3"/>
      <c r="I38" s="3"/>
    </row>
    <row r="39" spans="1:15" ht="18.75" customHeight="1" x14ac:dyDescent="0.25">
      <c r="A39" s="26" t="s">
        <v>4</v>
      </c>
      <c r="B39" s="27"/>
      <c r="C39" s="27"/>
      <c r="D39" s="27"/>
      <c r="E39" s="4"/>
      <c r="F39" s="4"/>
      <c r="G39" s="4"/>
      <c r="H39" s="4"/>
      <c r="I39" s="4"/>
    </row>
    <row r="40" spans="1:15" ht="18.75" customHeight="1" x14ac:dyDescent="0.25">
      <c r="A40" s="28" t="s">
        <v>5</v>
      </c>
      <c r="B40" s="29"/>
      <c r="C40" s="29"/>
      <c r="D40" s="29"/>
      <c r="E40" s="5"/>
      <c r="F40" s="5"/>
      <c r="G40" s="5"/>
      <c r="H40" s="5"/>
      <c r="I40" s="5"/>
    </row>
    <row r="42" spans="1:15" ht="21" customHeight="1" x14ac:dyDescent="0.2"/>
    <row r="66" ht="18.75" customHeight="1" x14ac:dyDescent="0.2"/>
    <row r="67" ht="18.75" customHeight="1" x14ac:dyDescent="0.2"/>
  </sheetData>
  <sortState ref="A8:O36">
    <sortCondition descending="1" ref="C8:C36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274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226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45526</v>
      </c>
      <c r="J7" s="2">
        <v>45533</v>
      </c>
      <c r="K7" s="2">
        <v>45540</v>
      </c>
      <c r="L7" s="2">
        <v>45547</v>
      </c>
      <c r="M7" s="2">
        <v>45554</v>
      </c>
      <c r="N7" s="2">
        <v>45561</v>
      </c>
      <c r="O7" s="2">
        <v>45568</v>
      </c>
    </row>
    <row r="8" spans="1:15" ht="15" customHeight="1" x14ac:dyDescent="0.2">
      <c r="A8" s="10">
        <v>1</v>
      </c>
      <c r="B8" s="10" t="s">
        <v>172</v>
      </c>
      <c r="C8" s="12">
        <f t="shared" ref="C8:C39" si="0">SUM(D8:O8)</f>
        <v>4650</v>
      </c>
      <c r="D8" s="11">
        <v>575</v>
      </c>
      <c r="E8" s="11">
        <v>0</v>
      </c>
      <c r="F8" s="11">
        <v>0</v>
      </c>
      <c r="G8" s="11">
        <v>575</v>
      </c>
      <c r="H8" s="11">
        <v>375</v>
      </c>
      <c r="I8" s="11">
        <v>325</v>
      </c>
      <c r="J8" s="11">
        <v>425</v>
      </c>
      <c r="K8" s="11">
        <v>575</v>
      </c>
      <c r="L8" s="11">
        <v>475</v>
      </c>
      <c r="M8" s="11">
        <v>475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204</v>
      </c>
      <c r="C9" s="12">
        <f t="shared" si="0"/>
        <v>4350</v>
      </c>
      <c r="D9" s="11">
        <v>200</v>
      </c>
      <c r="E9" s="11">
        <v>300</v>
      </c>
      <c r="F9" s="11">
        <v>350</v>
      </c>
      <c r="G9" s="11">
        <v>425</v>
      </c>
      <c r="H9" s="11">
        <v>475</v>
      </c>
      <c r="I9" s="11">
        <v>425</v>
      </c>
      <c r="J9" s="11">
        <v>375</v>
      </c>
      <c r="K9" s="11">
        <v>475</v>
      </c>
      <c r="L9" s="11">
        <v>350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249</v>
      </c>
      <c r="C10" s="12">
        <f t="shared" si="0"/>
        <v>4225</v>
      </c>
      <c r="D10" s="11">
        <v>475</v>
      </c>
      <c r="E10" s="11">
        <v>350</v>
      </c>
      <c r="F10" s="11">
        <v>250</v>
      </c>
      <c r="G10" s="11">
        <v>0</v>
      </c>
      <c r="H10" s="11">
        <v>325</v>
      </c>
      <c r="I10" s="11">
        <v>475</v>
      </c>
      <c r="J10" s="11">
        <v>475</v>
      </c>
      <c r="K10" s="11">
        <v>375</v>
      </c>
      <c r="L10" s="11">
        <v>575</v>
      </c>
      <c r="M10" s="11">
        <v>575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229</v>
      </c>
      <c r="C11" s="12">
        <f t="shared" si="0"/>
        <v>3300</v>
      </c>
      <c r="D11" s="11">
        <v>225</v>
      </c>
      <c r="E11" s="11">
        <v>0</v>
      </c>
      <c r="F11" s="11">
        <v>475</v>
      </c>
      <c r="G11" s="11">
        <v>350</v>
      </c>
      <c r="H11" s="11">
        <v>250</v>
      </c>
      <c r="I11" s="11">
        <v>300</v>
      </c>
      <c r="J11" s="11">
        <v>0</v>
      </c>
      <c r="K11" s="11">
        <v>350</v>
      </c>
      <c r="L11" s="11">
        <v>0</v>
      </c>
      <c r="M11" s="11">
        <v>350</v>
      </c>
      <c r="N11" s="11">
        <v>425</v>
      </c>
      <c r="O11" s="11">
        <v>575</v>
      </c>
    </row>
    <row r="12" spans="1:15" ht="15" customHeight="1" x14ac:dyDescent="0.2">
      <c r="A12" s="10">
        <v>5</v>
      </c>
      <c r="B12" s="10" t="s">
        <v>179</v>
      </c>
      <c r="C12" s="12">
        <f t="shared" si="0"/>
        <v>3075</v>
      </c>
      <c r="D12" s="11">
        <v>275</v>
      </c>
      <c r="E12" s="11">
        <v>575</v>
      </c>
      <c r="F12" s="11">
        <v>325</v>
      </c>
      <c r="G12" s="11">
        <v>475</v>
      </c>
      <c r="H12" s="11">
        <v>575</v>
      </c>
      <c r="I12" s="11">
        <v>575</v>
      </c>
      <c r="J12" s="11">
        <v>0</v>
      </c>
      <c r="K12" s="11">
        <v>0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176</v>
      </c>
      <c r="C13" s="12">
        <f t="shared" si="0"/>
        <v>2000</v>
      </c>
      <c r="D13" s="11">
        <v>250</v>
      </c>
      <c r="E13" s="11">
        <v>325</v>
      </c>
      <c r="F13" s="11">
        <v>275</v>
      </c>
      <c r="G13" s="11">
        <v>200</v>
      </c>
      <c r="H13" s="11">
        <v>0</v>
      </c>
      <c r="I13" s="11">
        <v>0</v>
      </c>
      <c r="J13" s="11">
        <v>0</v>
      </c>
      <c r="K13" s="11">
        <v>325</v>
      </c>
      <c r="L13" s="11">
        <v>325</v>
      </c>
      <c r="M13" s="11">
        <v>0</v>
      </c>
      <c r="N13" s="11">
        <v>0</v>
      </c>
      <c r="O13" s="11">
        <v>300</v>
      </c>
    </row>
    <row r="14" spans="1:15" ht="15" customHeight="1" x14ac:dyDescent="0.2">
      <c r="A14" s="10">
        <v>7</v>
      </c>
      <c r="B14" s="10" t="s">
        <v>184</v>
      </c>
      <c r="C14" s="12">
        <f t="shared" si="0"/>
        <v>1675</v>
      </c>
      <c r="D14" s="11">
        <v>0</v>
      </c>
      <c r="E14" s="11">
        <v>375</v>
      </c>
      <c r="F14" s="11">
        <v>0</v>
      </c>
      <c r="G14" s="11">
        <v>300</v>
      </c>
      <c r="H14" s="11">
        <v>0</v>
      </c>
      <c r="I14" s="11">
        <v>0</v>
      </c>
      <c r="J14" s="11">
        <v>575</v>
      </c>
      <c r="K14" s="11">
        <v>0</v>
      </c>
      <c r="L14" s="11">
        <v>425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183</v>
      </c>
      <c r="C15" s="12">
        <f t="shared" si="0"/>
        <v>1575</v>
      </c>
      <c r="D15" s="11">
        <v>0</v>
      </c>
      <c r="E15" s="11">
        <v>0</v>
      </c>
      <c r="F15" s="11">
        <v>0</v>
      </c>
      <c r="G15" s="11">
        <v>0</v>
      </c>
      <c r="H15" s="11">
        <v>425</v>
      </c>
      <c r="I15" s="11">
        <v>375</v>
      </c>
      <c r="J15" s="11">
        <v>350</v>
      </c>
      <c r="K15" s="11">
        <v>425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189</v>
      </c>
      <c r="C16" s="12">
        <f t="shared" si="0"/>
        <v>1485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160</v>
      </c>
      <c r="J16" s="11">
        <v>325</v>
      </c>
      <c r="K16" s="11">
        <v>0</v>
      </c>
      <c r="L16" s="11">
        <v>375</v>
      </c>
      <c r="M16" s="11">
        <v>250</v>
      </c>
      <c r="N16" s="11">
        <v>200</v>
      </c>
      <c r="O16" s="11">
        <v>175</v>
      </c>
    </row>
    <row r="17" spans="1:15" ht="15" customHeight="1" x14ac:dyDescent="0.2">
      <c r="A17" s="10">
        <v>10</v>
      </c>
      <c r="B17" s="10" t="s">
        <v>185</v>
      </c>
      <c r="C17" s="12">
        <f t="shared" si="0"/>
        <v>1150</v>
      </c>
      <c r="D17" s="11">
        <v>0</v>
      </c>
      <c r="E17" s="11">
        <v>0</v>
      </c>
      <c r="F17" s="11">
        <v>425</v>
      </c>
      <c r="G17" s="11">
        <v>375</v>
      </c>
      <c r="H17" s="11">
        <v>350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245</v>
      </c>
      <c r="C18" s="11">
        <f t="shared" si="0"/>
        <v>1025</v>
      </c>
      <c r="D18" s="11">
        <v>425</v>
      </c>
      <c r="E18" s="11">
        <v>425</v>
      </c>
      <c r="F18" s="11">
        <v>175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12</v>
      </c>
      <c r="B19" s="10" t="s">
        <v>282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425</v>
      </c>
      <c r="N19" s="11">
        <v>275</v>
      </c>
      <c r="O19" s="11">
        <v>275</v>
      </c>
    </row>
    <row r="20" spans="1:15" ht="15" customHeight="1" x14ac:dyDescent="0.2">
      <c r="A20" s="10">
        <v>13</v>
      </c>
      <c r="B20" s="10" t="s">
        <v>285</v>
      </c>
      <c r="C20" s="11">
        <f t="shared" si="0"/>
        <v>925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200</v>
      </c>
      <c r="N20" s="11">
        <v>300</v>
      </c>
      <c r="O20" s="11">
        <v>425</v>
      </c>
    </row>
    <row r="21" spans="1:15" ht="15" customHeight="1" x14ac:dyDescent="0.2">
      <c r="A21" s="10">
        <v>14</v>
      </c>
      <c r="B21" s="10" t="s">
        <v>246</v>
      </c>
      <c r="C21" s="11">
        <f t="shared" si="0"/>
        <v>875</v>
      </c>
      <c r="D21" s="11">
        <v>300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288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325</v>
      </c>
      <c r="O22" s="11">
        <v>475</v>
      </c>
    </row>
    <row r="23" spans="1:15" ht="15" customHeight="1" x14ac:dyDescent="0.2">
      <c r="A23" s="10">
        <v>16</v>
      </c>
      <c r="B23" s="10" t="s">
        <v>286</v>
      </c>
      <c r="C23" s="11">
        <f t="shared" si="0"/>
        <v>750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175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275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350</v>
      </c>
      <c r="J24" s="11">
        <v>0</v>
      </c>
      <c r="K24" s="11">
        <v>0</v>
      </c>
      <c r="L24" s="11">
        <v>300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262</v>
      </c>
      <c r="C25" s="11">
        <f t="shared" si="0"/>
        <v>650</v>
      </c>
      <c r="D25" s="11">
        <v>0</v>
      </c>
      <c r="E25" s="11">
        <v>275</v>
      </c>
      <c r="F25" s="11">
        <v>375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284</v>
      </c>
      <c r="C26" s="11">
        <f t="shared" si="0"/>
        <v>600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225</v>
      </c>
      <c r="N26" s="11">
        <v>375</v>
      </c>
      <c r="O26" s="11">
        <v>0</v>
      </c>
    </row>
    <row r="27" spans="1:15" ht="15" customHeight="1" x14ac:dyDescent="0.2">
      <c r="A27" s="10">
        <v>19</v>
      </c>
      <c r="B27" s="10" t="s">
        <v>283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325</v>
      </c>
      <c r="N27" s="11">
        <v>225</v>
      </c>
      <c r="O27" s="11">
        <v>0</v>
      </c>
    </row>
    <row r="28" spans="1:15" ht="15" customHeight="1" x14ac:dyDescent="0.2">
      <c r="A28" s="10">
        <v>20</v>
      </c>
      <c r="B28" s="10" t="s">
        <v>259</v>
      </c>
      <c r="C28" s="11">
        <f t="shared" si="0"/>
        <v>475</v>
      </c>
      <c r="D28" s="11">
        <v>0</v>
      </c>
      <c r="E28" s="11">
        <v>475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21</v>
      </c>
      <c r="B29" s="10" t="s">
        <v>290</v>
      </c>
      <c r="C29" s="11">
        <f t="shared" si="0"/>
        <v>460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300</v>
      </c>
      <c r="N29" s="11">
        <v>160</v>
      </c>
      <c r="O29" s="11">
        <v>0</v>
      </c>
    </row>
    <row r="30" spans="1:15" ht="15" customHeight="1" x14ac:dyDescent="0.2">
      <c r="A30" s="10">
        <v>22</v>
      </c>
      <c r="B30" s="10" t="s">
        <v>271</v>
      </c>
      <c r="C30" s="11">
        <f t="shared" si="0"/>
        <v>435</v>
      </c>
      <c r="D30" s="11">
        <v>0</v>
      </c>
      <c r="E30" s="11">
        <v>0</v>
      </c>
      <c r="F30" s="11">
        <v>0</v>
      </c>
      <c r="G30" s="11">
        <v>160</v>
      </c>
      <c r="H30" s="11">
        <v>275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230</v>
      </c>
      <c r="C31" s="11">
        <f t="shared" si="0"/>
        <v>375</v>
      </c>
      <c r="D31" s="11">
        <v>375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254</v>
      </c>
      <c r="C32" s="11">
        <f t="shared" si="0"/>
        <v>350</v>
      </c>
      <c r="D32" s="11">
        <v>350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233</v>
      </c>
      <c r="C33" s="11">
        <f t="shared" si="0"/>
        <v>345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200</v>
      </c>
      <c r="J33" s="11">
        <v>0</v>
      </c>
      <c r="K33" s="11">
        <v>0</v>
      </c>
      <c r="L33" s="11">
        <v>0</v>
      </c>
      <c r="M33" s="11">
        <v>145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267</v>
      </c>
      <c r="C34" s="11">
        <f t="shared" si="0"/>
        <v>325</v>
      </c>
      <c r="D34" s="11">
        <v>0</v>
      </c>
      <c r="E34" s="11">
        <v>0</v>
      </c>
      <c r="F34" s="11">
        <v>0</v>
      </c>
      <c r="G34" s="11">
        <v>325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26</v>
      </c>
      <c r="B35" s="10" t="s">
        <v>291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325</v>
      </c>
    </row>
    <row r="36" spans="1:15" ht="15" customHeight="1" x14ac:dyDescent="0.2">
      <c r="A36" s="10">
        <v>26</v>
      </c>
      <c r="B36" s="10" t="s">
        <v>240</v>
      </c>
      <c r="C36" s="11">
        <f t="shared" si="0"/>
        <v>325</v>
      </c>
      <c r="D36" s="11">
        <v>325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263</v>
      </c>
      <c r="C38" s="11">
        <f t="shared" si="0"/>
        <v>300</v>
      </c>
      <c r="D38" s="11">
        <v>0</v>
      </c>
      <c r="E38" s="11">
        <v>0</v>
      </c>
      <c r="F38" s="11">
        <v>300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281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300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28</v>
      </c>
      <c r="B40" s="10" t="s">
        <v>268</v>
      </c>
      <c r="C40" s="11">
        <f t="shared" ref="C40:C60" si="1">SUM(D40:O40)</f>
        <v>275</v>
      </c>
      <c r="D40" s="11">
        <v>0</v>
      </c>
      <c r="E40" s="11">
        <v>0</v>
      </c>
      <c r="F40" s="11">
        <v>0</v>
      </c>
      <c r="G40" s="11">
        <v>275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276</v>
      </c>
      <c r="C41" s="11">
        <f t="shared" si="1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275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29</v>
      </c>
      <c r="B42" s="10" t="s">
        <v>175</v>
      </c>
      <c r="C42" s="11">
        <f t="shared" si="1"/>
        <v>250</v>
      </c>
      <c r="D42" s="11">
        <v>0</v>
      </c>
      <c r="E42" s="11">
        <v>0</v>
      </c>
      <c r="F42" s="11">
        <v>0</v>
      </c>
      <c r="G42" s="11">
        <v>250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29</v>
      </c>
      <c r="B43" s="10" t="s">
        <v>277</v>
      </c>
      <c r="C43" s="11">
        <f t="shared" si="1"/>
        <v>250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250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260</v>
      </c>
      <c r="C44" s="11">
        <f t="shared" si="1"/>
        <v>250</v>
      </c>
      <c r="D44" s="11">
        <v>0</v>
      </c>
      <c r="E44" s="11">
        <v>250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292</v>
      </c>
      <c r="C45" s="11">
        <f t="shared" si="1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250</v>
      </c>
    </row>
    <row r="46" spans="1:15" ht="15" customHeight="1" x14ac:dyDescent="0.2">
      <c r="A46" s="10">
        <v>30</v>
      </c>
      <c r="B46" s="10" t="s">
        <v>293</v>
      </c>
      <c r="C46" s="11">
        <f t="shared" si="1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225</v>
      </c>
    </row>
    <row r="47" spans="1:15" ht="15" customHeight="1" x14ac:dyDescent="0.2">
      <c r="A47" s="10">
        <v>30</v>
      </c>
      <c r="B47" s="10" t="s">
        <v>273</v>
      </c>
      <c r="C47" s="11">
        <f t="shared" si="1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225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214</v>
      </c>
      <c r="C48" s="11">
        <f t="shared" si="1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225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30</v>
      </c>
      <c r="B49" s="10" t="s">
        <v>264</v>
      </c>
      <c r="C49" s="11">
        <f t="shared" si="1"/>
        <v>225</v>
      </c>
      <c r="D49" s="11">
        <v>0</v>
      </c>
      <c r="E49" s="11">
        <v>0</v>
      </c>
      <c r="F49" s="11">
        <v>225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30</v>
      </c>
      <c r="B50" s="10" t="s">
        <v>261</v>
      </c>
      <c r="C50" s="11">
        <f t="shared" si="1"/>
        <v>225</v>
      </c>
      <c r="D50" s="11">
        <v>0</v>
      </c>
      <c r="E50" s="11">
        <v>225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30</v>
      </c>
      <c r="B51" s="10" t="s">
        <v>269</v>
      </c>
      <c r="C51" s="11">
        <f t="shared" si="1"/>
        <v>225</v>
      </c>
      <c r="D51" s="11">
        <v>0</v>
      </c>
      <c r="E51" s="11">
        <v>0</v>
      </c>
      <c r="F51" s="11">
        <v>0</v>
      </c>
      <c r="G51" s="11">
        <v>225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31</v>
      </c>
      <c r="B52" s="10" t="s">
        <v>265</v>
      </c>
      <c r="C52" s="11">
        <f t="shared" si="1"/>
        <v>200</v>
      </c>
      <c r="D52" s="11">
        <v>0</v>
      </c>
      <c r="E52" s="11">
        <v>0</v>
      </c>
      <c r="F52" s="11">
        <v>200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31</v>
      </c>
      <c r="B53" s="10" t="s">
        <v>294</v>
      </c>
      <c r="C53" s="11">
        <f t="shared" si="1"/>
        <v>200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200</v>
      </c>
    </row>
    <row r="54" spans="1:15" ht="15" customHeight="1" x14ac:dyDescent="0.2">
      <c r="A54" s="10">
        <v>32</v>
      </c>
      <c r="B54" s="10" t="s">
        <v>270</v>
      </c>
      <c r="C54" s="11">
        <f t="shared" si="1"/>
        <v>175</v>
      </c>
      <c r="D54" s="11">
        <v>0</v>
      </c>
      <c r="E54" s="11">
        <v>0</v>
      </c>
      <c r="F54" s="11">
        <v>0</v>
      </c>
      <c r="G54" s="11">
        <v>175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278</v>
      </c>
      <c r="C55" s="11">
        <f t="shared" si="1"/>
        <v>175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175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0">
        <v>32</v>
      </c>
      <c r="B56" s="10" t="s">
        <v>289</v>
      </c>
      <c r="C56" s="11">
        <f t="shared" si="1"/>
        <v>175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175</v>
      </c>
      <c r="O56" s="11">
        <v>0</v>
      </c>
    </row>
    <row r="57" spans="1:15" ht="15" customHeight="1" x14ac:dyDescent="0.2">
      <c r="A57" s="15">
        <v>33</v>
      </c>
      <c r="B57" s="15" t="s">
        <v>266</v>
      </c>
      <c r="C57" s="16">
        <f t="shared" si="1"/>
        <v>160</v>
      </c>
      <c r="D57" s="16">
        <v>0</v>
      </c>
      <c r="E57" s="16">
        <v>0</v>
      </c>
      <c r="F57" s="16">
        <v>160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33</v>
      </c>
      <c r="B58" s="15" t="s">
        <v>287</v>
      </c>
      <c r="C58" s="16">
        <f t="shared" si="1"/>
        <v>160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160</v>
      </c>
      <c r="N58" s="16">
        <v>0</v>
      </c>
      <c r="O58" s="16">
        <v>0</v>
      </c>
    </row>
    <row r="59" spans="1:15" ht="15" customHeight="1" x14ac:dyDescent="0.2">
      <c r="A59" s="15">
        <v>34</v>
      </c>
      <c r="B59" s="15" t="s">
        <v>279</v>
      </c>
      <c r="C59" s="16">
        <f t="shared" si="1"/>
        <v>145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145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</row>
    <row r="60" spans="1:15" ht="15" customHeight="1" x14ac:dyDescent="0.2">
      <c r="A60" s="15">
        <v>35</v>
      </c>
      <c r="B60" s="15" t="s">
        <v>280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x14ac:dyDescent="0.2">
      <c r="G61" s="6"/>
      <c r="H61" s="6"/>
      <c r="I61" s="6"/>
    </row>
    <row r="62" spans="1:15" ht="18.75" customHeight="1" x14ac:dyDescent="0.25">
      <c r="A62" s="17" t="s">
        <v>3</v>
      </c>
      <c r="B62" s="7"/>
      <c r="C62" s="7"/>
      <c r="D62" s="7"/>
      <c r="E62" s="3"/>
      <c r="F62" s="3"/>
      <c r="G62" s="3"/>
      <c r="H62" s="3"/>
      <c r="I62" s="3"/>
    </row>
    <row r="63" spans="1:15" ht="18.75" customHeight="1" x14ac:dyDescent="0.25">
      <c r="A63" s="18" t="s">
        <v>4</v>
      </c>
      <c r="B63" s="8"/>
      <c r="C63" s="8"/>
      <c r="D63" s="8"/>
      <c r="E63" s="4"/>
      <c r="F63" s="4"/>
      <c r="G63" s="4"/>
      <c r="H63" s="4"/>
      <c r="I63" s="4"/>
    </row>
    <row r="64" spans="1:15" ht="18.75" customHeight="1" x14ac:dyDescent="0.25">
      <c r="A64" s="19" t="s">
        <v>5</v>
      </c>
      <c r="B64" s="9"/>
      <c r="C64" s="9"/>
      <c r="D64" s="9"/>
      <c r="E64" s="5"/>
      <c r="F64" s="5"/>
      <c r="G64" s="5"/>
      <c r="H64" s="5"/>
      <c r="I64" s="5"/>
    </row>
    <row r="66" ht="21" customHeight="1" x14ac:dyDescent="0.2"/>
    <row r="90" ht="18.75" customHeight="1" x14ac:dyDescent="0.2"/>
    <row r="91" ht="18.75" customHeight="1" x14ac:dyDescent="0.2"/>
  </sheetData>
  <sortState ref="A8:O60">
    <sortCondition descending="1" ref="C8:C60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G53" sqref="G53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258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226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45393</v>
      </c>
      <c r="E7" s="2">
        <v>45402</v>
      </c>
      <c r="F7" s="2">
        <v>45407</v>
      </c>
      <c r="G7" s="2">
        <v>45414</v>
      </c>
      <c r="H7" s="2">
        <v>45421</v>
      </c>
      <c r="I7" s="2">
        <v>45428</v>
      </c>
      <c r="J7" s="2">
        <v>45435</v>
      </c>
      <c r="K7" s="2">
        <v>45442</v>
      </c>
      <c r="L7" s="2">
        <v>45449</v>
      </c>
      <c r="M7" s="2">
        <v>45456</v>
      </c>
      <c r="N7" s="2">
        <v>45463</v>
      </c>
      <c r="O7" s="2">
        <v>45470</v>
      </c>
    </row>
    <row r="8" spans="1:15" ht="15" customHeight="1" x14ac:dyDescent="0.2">
      <c r="A8" s="10">
        <v>1</v>
      </c>
      <c r="B8" s="10" t="s">
        <v>179</v>
      </c>
      <c r="C8" s="12">
        <f t="shared" ref="C8:C39" si="0">SUM(D8:O8)</f>
        <v>3525</v>
      </c>
      <c r="D8" s="11">
        <v>350</v>
      </c>
      <c r="E8" s="11">
        <v>0</v>
      </c>
      <c r="F8" s="11">
        <v>0</v>
      </c>
      <c r="G8" s="11">
        <v>325</v>
      </c>
      <c r="H8" s="11">
        <v>325</v>
      </c>
      <c r="I8" s="11">
        <v>0</v>
      </c>
      <c r="J8" s="11">
        <v>325</v>
      </c>
      <c r="K8" s="11">
        <v>375</v>
      </c>
      <c r="L8" s="11">
        <v>575</v>
      </c>
      <c r="M8" s="11">
        <v>475</v>
      </c>
      <c r="N8" s="11">
        <v>425</v>
      </c>
      <c r="O8" s="11">
        <v>350</v>
      </c>
    </row>
    <row r="9" spans="1:15" ht="15" customHeight="1" x14ac:dyDescent="0.2">
      <c r="A9" s="10">
        <v>2</v>
      </c>
      <c r="B9" s="10" t="s">
        <v>176</v>
      </c>
      <c r="C9" s="12">
        <f t="shared" si="0"/>
        <v>3400</v>
      </c>
      <c r="D9" s="11">
        <v>325</v>
      </c>
      <c r="E9" s="11">
        <v>0</v>
      </c>
      <c r="F9" s="11">
        <v>350</v>
      </c>
      <c r="G9" s="11">
        <v>225</v>
      </c>
      <c r="H9" s="11">
        <v>300</v>
      </c>
      <c r="I9" s="11">
        <v>425</v>
      </c>
      <c r="J9" s="11">
        <v>225</v>
      </c>
      <c r="K9" s="11">
        <v>475</v>
      </c>
      <c r="L9" s="11">
        <v>425</v>
      </c>
      <c r="M9" s="11">
        <v>0</v>
      </c>
      <c r="N9" s="11">
        <v>350</v>
      </c>
      <c r="O9" s="11">
        <v>300</v>
      </c>
    </row>
    <row r="10" spans="1:15" ht="15" customHeight="1" x14ac:dyDescent="0.2">
      <c r="A10" s="10">
        <v>3</v>
      </c>
      <c r="B10" s="10" t="s">
        <v>172</v>
      </c>
      <c r="C10" s="12">
        <f t="shared" si="0"/>
        <v>3375</v>
      </c>
      <c r="D10" s="11">
        <v>0</v>
      </c>
      <c r="E10" s="11">
        <v>0</v>
      </c>
      <c r="F10" s="11">
        <v>175</v>
      </c>
      <c r="G10" s="11">
        <v>425</v>
      </c>
      <c r="H10" s="11">
        <v>475</v>
      </c>
      <c r="I10" s="11">
        <v>575</v>
      </c>
      <c r="J10" s="11">
        <v>575</v>
      </c>
      <c r="K10" s="11">
        <v>575</v>
      </c>
      <c r="L10" s="11">
        <v>0</v>
      </c>
      <c r="M10" s="11">
        <v>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204</v>
      </c>
      <c r="C11" s="12">
        <f t="shared" si="0"/>
        <v>2725</v>
      </c>
      <c r="D11" s="11">
        <v>225</v>
      </c>
      <c r="E11" s="11">
        <v>0</v>
      </c>
      <c r="F11" s="11">
        <v>0</v>
      </c>
      <c r="G11" s="11">
        <v>200</v>
      </c>
      <c r="H11" s="11">
        <v>425</v>
      </c>
      <c r="I11" s="11">
        <v>225</v>
      </c>
      <c r="J11" s="11">
        <v>425</v>
      </c>
      <c r="K11" s="11">
        <v>0</v>
      </c>
      <c r="L11" s="11">
        <v>0</v>
      </c>
      <c r="M11" s="11">
        <v>375</v>
      </c>
      <c r="N11" s="11">
        <v>475</v>
      </c>
      <c r="O11" s="11">
        <v>375</v>
      </c>
    </row>
    <row r="12" spans="1:15" ht="15" customHeight="1" x14ac:dyDescent="0.2">
      <c r="A12" s="10">
        <v>5</v>
      </c>
      <c r="B12" s="10" t="s">
        <v>246</v>
      </c>
      <c r="C12" s="12">
        <f t="shared" si="0"/>
        <v>2175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250</v>
      </c>
      <c r="J12" s="11">
        <v>250</v>
      </c>
      <c r="K12" s="11">
        <v>250</v>
      </c>
      <c r="L12" s="11">
        <v>375</v>
      </c>
      <c r="M12" s="11">
        <v>350</v>
      </c>
      <c r="N12" s="11">
        <v>225</v>
      </c>
      <c r="O12" s="11">
        <v>475</v>
      </c>
    </row>
    <row r="13" spans="1:15" ht="15" customHeight="1" x14ac:dyDescent="0.2">
      <c r="A13" s="10">
        <v>6</v>
      </c>
      <c r="B13" s="10" t="s">
        <v>231</v>
      </c>
      <c r="C13" s="12">
        <f t="shared" si="0"/>
        <v>2125</v>
      </c>
      <c r="D13" s="11">
        <v>0</v>
      </c>
      <c r="E13" s="11">
        <v>425</v>
      </c>
      <c r="F13" s="11">
        <v>275</v>
      </c>
      <c r="G13" s="11">
        <v>375</v>
      </c>
      <c r="H13" s="11">
        <v>0</v>
      </c>
      <c r="I13" s="11">
        <v>325</v>
      </c>
      <c r="J13" s="11">
        <v>375</v>
      </c>
      <c r="K13" s="11">
        <v>350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245</v>
      </c>
      <c r="C14" s="12">
        <f t="shared" si="0"/>
        <v>1900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275</v>
      </c>
      <c r="J14" s="11">
        <v>175</v>
      </c>
      <c r="K14" s="11">
        <v>200</v>
      </c>
      <c r="L14" s="11">
        <v>350</v>
      </c>
      <c r="M14" s="11">
        <v>225</v>
      </c>
      <c r="N14" s="11">
        <v>250</v>
      </c>
      <c r="O14" s="11">
        <v>425</v>
      </c>
    </row>
    <row r="15" spans="1:15" ht="15" customHeight="1" x14ac:dyDescent="0.2">
      <c r="A15" s="10">
        <v>7</v>
      </c>
      <c r="B15" s="10" t="s">
        <v>185</v>
      </c>
      <c r="C15" s="12">
        <f t="shared" si="0"/>
        <v>1900</v>
      </c>
      <c r="D15" s="11">
        <v>425</v>
      </c>
      <c r="E15" s="11">
        <v>0</v>
      </c>
      <c r="F15" s="11">
        <v>0</v>
      </c>
      <c r="G15" s="11">
        <v>0</v>
      </c>
      <c r="H15" s="11">
        <v>350</v>
      </c>
      <c r="I15" s="11">
        <v>350</v>
      </c>
      <c r="J15" s="11">
        <v>350</v>
      </c>
      <c r="K15" s="11">
        <v>425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8</v>
      </c>
      <c r="B16" s="10" t="s">
        <v>238</v>
      </c>
      <c r="C16" s="12">
        <f t="shared" si="0"/>
        <v>1600</v>
      </c>
      <c r="D16" s="11">
        <v>0</v>
      </c>
      <c r="E16" s="11">
        <v>0</v>
      </c>
      <c r="F16" s="11">
        <v>375</v>
      </c>
      <c r="G16" s="11">
        <v>350</v>
      </c>
      <c r="H16" s="11">
        <v>0</v>
      </c>
      <c r="I16" s="11">
        <v>0</v>
      </c>
      <c r="J16" s="11">
        <v>275</v>
      </c>
      <c r="K16" s="11">
        <v>300</v>
      </c>
      <c r="L16" s="11">
        <v>0</v>
      </c>
      <c r="M16" s="11">
        <v>300</v>
      </c>
      <c r="N16" s="11">
        <v>0</v>
      </c>
      <c r="O16" s="11">
        <v>0</v>
      </c>
    </row>
    <row r="17" spans="1:15" ht="15" customHeight="1" x14ac:dyDescent="0.2">
      <c r="A17" s="10">
        <v>9</v>
      </c>
      <c r="B17" s="10" t="s">
        <v>241</v>
      </c>
      <c r="C17" s="12">
        <f t="shared" si="0"/>
        <v>1550</v>
      </c>
      <c r="D17" s="11">
        <v>0</v>
      </c>
      <c r="E17" s="11">
        <v>0</v>
      </c>
      <c r="F17" s="11">
        <v>0</v>
      </c>
      <c r="G17" s="11">
        <v>250</v>
      </c>
      <c r="H17" s="11">
        <v>375</v>
      </c>
      <c r="I17" s="11">
        <v>200</v>
      </c>
      <c r="J17" s="11">
        <v>200</v>
      </c>
      <c r="K17" s="11">
        <v>275</v>
      </c>
      <c r="L17" s="11">
        <v>250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10</v>
      </c>
      <c r="B18" s="10" t="s">
        <v>239</v>
      </c>
      <c r="C18" s="12">
        <f t="shared" si="0"/>
        <v>1400</v>
      </c>
      <c r="D18" s="11">
        <v>0</v>
      </c>
      <c r="E18" s="11">
        <v>0</v>
      </c>
      <c r="F18" s="11">
        <v>0</v>
      </c>
      <c r="G18" s="11">
        <v>300</v>
      </c>
      <c r="H18" s="11">
        <v>0</v>
      </c>
      <c r="I18" s="11">
        <v>0</v>
      </c>
      <c r="J18" s="11">
        <v>300</v>
      </c>
      <c r="K18" s="11">
        <v>225</v>
      </c>
      <c r="L18" s="11">
        <v>0</v>
      </c>
      <c r="M18" s="11">
        <v>575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240</v>
      </c>
      <c r="C19" s="11">
        <f t="shared" si="0"/>
        <v>1375</v>
      </c>
      <c r="D19" s="11">
        <v>0</v>
      </c>
      <c r="E19" s="11">
        <v>0</v>
      </c>
      <c r="F19" s="11">
        <v>0</v>
      </c>
      <c r="G19" s="11">
        <v>275</v>
      </c>
      <c r="H19" s="11">
        <v>0</v>
      </c>
      <c r="I19" s="11">
        <v>475</v>
      </c>
      <c r="J19" s="11">
        <v>0</v>
      </c>
      <c r="K19" s="11">
        <v>0</v>
      </c>
      <c r="L19" s="11">
        <v>0</v>
      </c>
      <c r="M19" s="11">
        <v>425</v>
      </c>
      <c r="N19" s="11">
        <v>200</v>
      </c>
      <c r="O19" s="11">
        <v>0</v>
      </c>
    </row>
    <row r="20" spans="1:15" ht="15" customHeight="1" x14ac:dyDescent="0.2">
      <c r="A20" s="10">
        <v>12</v>
      </c>
      <c r="B20" s="10" t="s">
        <v>229</v>
      </c>
      <c r="C20" s="11">
        <f t="shared" si="0"/>
        <v>1125</v>
      </c>
      <c r="D20" s="11">
        <v>0</v>
      </c>
      <c r="E20" s="11">
        <v>350</v>
      </c>
      <c r="F20" s="11">
        <v>200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575</v>
      </c>
    </row>
    <row r="21" spans="1:15" ht="15" customHeight="1" x14ac:dyDescent="0.2">
      <c r="A21" s="10">
        <v>13</v>
      </c>
      <c r="B21" s="10" t="s">
        <v>187</v>
      </c>
      <c r="C21" s="11">
        <f t="shared" si="0"/>
        <v>950</v>
      </c>
      <c r="D21" s="11">
        <v>575</v>
      </c>
      <c r="E21" s="11">
        <v>0</v>
      </c>
      <c r="F21" s="11">
        <v>0</v>
      </c>
      <c r="G21" s="11">
        <v>0</v>
      </c>
      <c r="H21" s="11">
        <v>0</v>
      </c>
      <c r="I21" s="11">
        <v>375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249</v>
      </c>
      <c r="C22" s="11">
        <f t="shared" si="0"/>
        <v>900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325</v>
      </c>
      <c r="L22" s="11">
        <v>0</v>
      </c>
      <c r="M22" s="11">
        <v>275</v>
      </c>
      <c r="N22" s="11">
        <v>300</v>
      </c>
      <c r="O22" s="11">
        <v>0</v>
      </c>
    </row>
    <row r="23" spans="1:15" ht="15" customHeight="1" x14ac:dyDescent="0.2">
      <c r="A23" s="10">
        <v>15</v>
      </c>
      <c r="B23" s="10" t="s">
        <v>230</v>
      </c>
      <c r="C23" s="11">
        <f t="shared" si="0"/>
        <v>895</v>
      </c>
      <c r="D23" s="11">
        <v>0</v>
      </c>
      <c r="E23" s="11">
        <v>375</v>
      </c>
      <c r="F23" s="11">
        <v>145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375</v>
      </c>
      <c r="O23" s="11">
        <v>0</v>
      </c>
    </row>
    <row r="24" spans="1:15" ht="15" customHeight="1" x14ac:dyDescent="0.2">
      <c r="A24" s="10">
        <v>16</v>
      </c>
      <c r="B24" s="10" t="s">
        <v>254</v>
      </c>
      <c r="C24" s="11">
        <f t="shared" si="0"/>
        <v>825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325</v>
      </c>
      <c r="M24" s="11">
        <v>175</v>
      </c>
      <c r="N24" s="11">
        <v>0</v>
      </c>
      <c r="O24" s="11">
        <v>325</v>
      </c>
    </row>
    <row r="25" spans="1:15" ht="15" customHeight="1" x14ac:dyDescent="0.2">
      <c r="A25" s="10">
        <v>17</v>
      </c>
      <c r="B25" s="10" t="s">
        <v>243</v>
      </c>
      <c r="C25" s="11">
        <f t="shared" si="0"/>
        <v>785</v>
      </c>
      <c r="D25" s="11">
        <v>0</v>
      </c>
      <c r="E25" s="11">
        <v>0</v>
      </c>
      <c r="F25" s="11">
        <v>0</v>
      </c>
      <c r="G25" s="11">
        <v>160</v>
      </c>
      <c r="H25" s="11">
        <v>0</v>
      </c>
      <c r="I25" s="11">
        <v>0</v>
      </c>
      <c r="J25" s="11">
        <v>0</v>
      </c>
      <c r="K25" s="11">
        <v>0</v>
      </c>
      <c r="L25" s="11">
        <v>300</v>
      </c>
      <c r="M25" s="11">
        <v>325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177</v>
      </c>
      <c r="C26" s="11">
        <f t="shared" si="0"/>
        <v>775</v>
      </c>
      <c r="D26" s="11">
        <v>475</v>
      </c>
      <c r="E26" s="11">
        <v>0</v>
      </c>
      <c r="F26" s="11">
        <v>300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184</v>
      </c>
      <c r="C27" s="11">
        <f t="shared" si="0"/>
        <v>775</v>
      </c>
      <c r="D27" s="11">
        <v>300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475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175</v>
      </c>
      <c r="C28" s="11">
        <f t="shared" si="0"/>
        <v>750</v>
      </c>
      <c r="D28" s="11">
        <v>275</v>
      </c>
      <c r="E28" s="11">
        <v>0</v>
      </c>
      <c r="F28" s="11">
        <v>0</v>
      </c>
      <c r="G28" s="11">
        <v>475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242</v>
      </c>
      <c r="C29" s="11">
        <f t="shared" si="0"/>
        <v>735</v>
      </c>
      <c r="D29" s="11">
        <v>0</v>
      </c>
      <c r="E29" s="11">
        <v>0</v>
      </c>
      <c r="F29" s="11">
        <v>0</v>
      </c>
      <c r="G29" s="11">
        <v>575</v>
      </c>
      <c r="H29" s="11">
        <v>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171</v>
      </c>
      <c r="C30" s="11">
        <f t="shared" si="0"/>
        <v>675</v>
      </c>
      <c r="D30" s="11">
        <v>200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214</v>
      </c>
      <c r="C31" s="11">
        <f t="shared" si="0"/>
        <v>600</v>
      </c>
      <c r="D31" s="11">
        <v>325</v>
      </c>
      <c r="E31" s="11">
        <v>0</v>
      </c>
      <c r="F31" s="11">
        <v>0</v>
      </c>
      <c r="G31" s="11">
        <v>0</v>
      </c>
      <c r="H31" s="11">
        <v>275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116</v>
      </c>
      <c r="C32" s="11">
        <f t="shared" si="0"/>
        <v>575</v>
      </c>
      <c r="D32" s="11">
        <v>0</v>
      </c>
      <c r="E32" s="11">
        <v>0</v>
      </c>
      <c r="F32" s="11">
        <v>575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232</v>
      </c>
      <c r="C33" s="11">
        <f t="shared" si="0"/>
        <v>575</v>
      </c>
      <c r="D33" s="11">
        <v>0</v>
      </c>
      <c r="E33" s="11">
        <v>575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212</v>
      </c>
      <c r="C34" s="11">
        <f t="shared" si="0"/>
        <v>575</v>
      </c>
      <c r="D34" s="11">
        <v>0</v>
      </c>
      <c r="E34" s="11">
        <v>0</v>
      </c>
      <c r="F34" s="11">
        <v>0</v>
      </c>
      <c r="G34" s="11">
        <v>0</v>
      </c>
      <c r="H34" s="11">
        <v>575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237</v>
      </c>
      <c r="C35" s="11">
        <f t="shared" si="0"/>
        <v>500</v>
      </c>
      <c r="D35" s="11">
        <v>0</v>
      </c>
      <c r="E35" s="11">
        <v>0</v>
      </c>
      <c r="F35" s="11">
        <v>325</v>
      </c>
      <c r="G35" s="11">
        <v>175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201</v>
      </c>
      <c r="C36" s="11">
        <f t="shared" si="0"/>
        <v>475</v>
      </c>
      <c r="D36" s="11">
        <v>0</v>
      </c>
      <c r="E36" s="11">
        <v>475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25</v>
      </c>
      <c r="B37" s="10" t="s">
        <v>247</v>
      </c>
      <c r="C37" s="11">
        <f t="shared" si="0"/>
        <v>475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475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102</v>
      </c>
      <c r="C38" s="11">
        <f t="shared" si="0"/>
        <v>425</v>
      </c>
      <c r="D38" s="11">
        <v>0</v>
      </c>
      <c r="E38" s="11">
        <v>0</v>
      </c>
      <c r="F38" s="11">
        <v>425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213</v>
      </c>
      <c r="C39" s="11">
        <f t="shared" si="0"/>
        <v>325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325</v>
      </c>
      <c r="O39" s="11">
        <v>0</v>
      </c>
    </row>
    <row r="40" spans="1:15" ht="15" customHeight="1" x14ac:dyDescent="0.2">
      <c r="A40" s="10">
        <v>27</v>
      </c>
      <c r="B40" s="10" t="s">
        <v>228</v>
      </c>
      <c r="C40" s="11">
        <f t="shared" ref="C40:C57" si="1">SUM(D40:O40)</f>
        <v>325</v>
      </c>
      <c r="D40" s="11">
        <v>0</v>
      </c>
      <c r="E40" s="11">
        <v>325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227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244</v>
      </c>
      <c r="C42" s="11">
        <f t="shared" si="1"/>
        <v>300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300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29</v>
      </c>
      <c r="B43" s="10" t="s">
        <v>255</v>
      </c>
      <c r="C43" s="11">
        <f t="shared" si="1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275</v>
      </c>
      <c r="O43" s="11">
        <v>0</v>
      </c>
    </row>
    <row r="44" spans="1:15" ht="15" customHeight="1" x14ac:dyDescent="0.2">
      <c r="A44" s="10">
        <v>30</v>
      </c>
      <c r="B44" s="10" t="s">
        <v>225</v>
      </c>
      <c r="C44" s="11">
        <f t="shared" si="1"/>
        <v>250</v>
      </c>
      <c r="D44" s="11">
        <v>250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30</v>
      </c>
      <c r="B45" s="10" t="s">
        <v>252</v>
      </c>
      <c r="C45" s="11">
        <f t="shared" si="1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250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236</v>
      </c>
      <c r="C46" s="11">
        <f t="shared" si="1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31</v>
      </c>
      <c r="B47" s="10" t="s">
        <v>235</v>
      </c>
      <c r="C47" s="11">
        <f t="shared" si="1"/>
        <v>225</v>
      </c>
      <c r="D47" s="11">
        <v>0</v>
      </c>
      <c r="E47" s="11">
        <v>0</v>
      </c>
      <c r="F47" s="11">
        <v>225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31</v>
      </c>
      <c r="B48" s="23" t="s">
        <v>251</v>
      </c>
      <c r="C48" s="11">
        <f t="shared" si="1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225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32</v>
      </c>
      <c r="B49" s="10" t="s">
        <v>253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200</v>
      </c>
      <c r="N49" s="11">
        <v>0</v>
      </c>
      <c r="O49" s="11">
        <v>0</v>
      </c>
    </row>
    <row r="50" spans="1:15" ht="15" customHeight="1" x14ac:dyDescent="0.2">
      <c r="A50" s="15">
        <v>33</v>
      </c>
      <c r="B50" s="15" t="s">
        <v>224</v>
      </c>
      <c r="C50" s="16">
        <f t="shared" si="1"/>
        <v>175</v>
      </c>
      <c r="D50" s="16">
        <v>175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33</v>
      </c>
      <c r="B51" s="15" t="s">
        <v>256</v>
      </c>
      <c r="C51" s="16">
        <f t="shared" si="1"/>
        <v>175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175</v>
      </c>
      <c r="O51" s="16">
        <v>0</v>
      </c>
    </row>
    <row r="52" spans="1:15" ht="15" customHeight="1" x14ac:dyDescent="0.2">
      <c r="A52" s="15">
        <v>33</v>
      </c>
      <c r="B52" s="15" t="s">
        <v>250</v>
      </c>
      <c r="C52" s="16">
        <f t="shared" si="1"/>
        <v>175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175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34</v>
      </c>
      <c r="B53" s="15" t="s">
        <v>198</v>
      </c>
      <c r="C53" s="16">
        <f t="shared" si="1"/>
        <v>160</v>
      </c>
      <c r="D53" s="16">
        <v>0</v>
      </c>
      <c r="E53" s="16">
        <v>0</v>
      </c>
      <c r="F53" s="16">
        <v>160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34</v>
      </c>
      <c r="B54" s="15" t="s">
        <v>257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160</v>
      </c>
      <c r="O54" s="16">
        <v>0</v>
      </c>
    </row>
    <row r="55" spans="1:15" ht="15" customHeight="1" x14ac:dyDescent="0.2">
      <c r="A55" s="15">
        <v>35</v>
      </c>
      <c r="B55" s="15" t="s">
        <v>248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145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36</v>
      </c>
      <c r="B56" s="15" t="s">
        <v>234</v>
      </c>
      <c r="C56" s="16">
        <f t="shared" si="1"/>
        <v>130</v>
      </c>
      <c r="D56" s="16">
        <v>0</v>
      </c>
      <c r="E56" s="16">
        <v>0</v>
      </c>
      <c r="F56" s="16">
        <v>130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37</v>
      </c>
      <c r="B57" s="15" t="s">
        <v>233</v>
      </c>
      <c r="C57" s="16">
        <f t="shared" si="1"/>
        <v>115</v>
      </c>
      <c r="D57" s="16">
        <v>0</v>
      </c>
      <c r="E57" s="16">
        <v>0</v>
      </c>
      <c r="F57" s="16">
        <v>115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51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45" customHeight="1" x14ac:dyDescent="0.5">
      <c r="A2" s="53" t="s">
        <v>100</v>
      </c>
      <c r="B2" s="53"/>
      <c r="C2" s="53"/>
      <c r="D2" s="53"/>
      <c r="E2" s="53"/>
      <c r="F2" s="53"/>
      <c r="G2" s="53"/>
      <c r="H2" s="53"/>
      <c r="I2" s="53"/>
    </row>
    <row r="3" spans="1:9" ht="33" customHeight="1" x14ac:dyDescent="0.4">
      <c r="A3" s="54" t="s">
        <v>133</v>
      </c>
      <c r="B3" s="55"/>
      <c r="C3" s="55"/>
      <c r="D3" s="55"/>
      <c r="E3" s="55"/>
      <c r="F3" s="55"/>
      <c r="G3" s="55"/>
      <c r="H3" s="55"/>
      <c r="I3" s="55"/>
    </row>
    <row r="4" spans="1:9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</row>
    <row r="5" spans="1:9" ht="30" customHeight="1" x14ac:dyDescent="0.4">
      <c r="A5" s="56" t="s">
        <v>108</v>
      </c>
      <c r="B5" s="57"/>
      <c r="C5" s="57"/>
      <c r="D5" s="57"/>
      <c r="E5" s="57"/>
      <c r="F5" s="57"/>
      <c r="G5" s="57"/>
      <c r="H5" s="57"/>
      <c r="I5" s="57"/>
    </row>
    <row r="6" spans="1:9" ht="21" customHeight="1" x14ac:dyDescent="0.2">
      <c r="A6" s="58"/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</row>
    <row r="52" spans="1:12" ht="36" customHeight="1" x14ac:dyDescent="0.5">
      <c r="A52" s="46" t="s">
        <v>100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ht="38.25" customHeight="1" x14ac:dyDescent="0.4">
      <c r="A53" s="40" t="s">
        <v>131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ht="42" customHeight="1" x14ac:dyDescent="0.4">
      <c r="A54" s="36" t="s">
        <v>136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 ht="42" customHeight="1" x14ac:dyDescent="0.4">
      <c r="A55" s="48" t="s">
        <v>132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ht="21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2" t="s">
        <v>4</v>
      </c>
      <c r="B80" s="43"/>
      <c r="C80" s="43"/>
      <c r="D80" s="43"/>
      <c r="E80" s="20"/>
      <c r="F80" s="20"/>
      <c r="G80" s="20"/>
    </row>
    <row r="81" spans="1:7" ht="18.75" customHeight="1" x14ac:dyDescent="0.25">
      <c r="A81" s="44" t="s">
        <v>130</v>
      </c>
      <c r="B81" s="45"/>
      <c r="C81" s="45"/>
      <c r="D81" s="45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3"/>
      <c r="B1" s="33"/>
      <c r="C1" s="33"/>
      <c r="D1" s="33"/>
      <c r="E1" s="33"/>
      <c r="F1" s="33"/>
      <c r="G1" s="33"/>
      <c r="H1" s="33"/>
    </row>
    <row r="2" spans="1:8" ht="45" customHeight="1" x14ac:dyDescent="0.5">
      <c r="A2" s="53" t="s">
        <v>33</v>
      </c>
      <c r="B2" s="53"/>
      <c r="C2" s="53"/>
      <c r="D2" s="53"/>
      <c r="E2" s="53"/>
      <c r="F2" s="53"/>
      <c r="G2" s="53"/>
      <c r="H2" s="53"/>
    </row>
    <row r="3" spans="1:8" ht="33" customHeight="1" x14ac:dyDescent="0.4">
      <c r="A3" s="54" t="s">
        <v>74</v>
      </c>
      <c r="B3" s="55"/>
      <c r="C3" s="55"/>
      <c r="D3" s="55"/>
      <c r="E3" s="55"/>
      <c r="F3" s="55"/>
      <c r="G3" s="55"/>
      <c r="H3" s="55"/>
    </row>
    <row r="4" spans="1:8" ht="9.75" customHeight="1" x14ac:dyDescent="0.4">
      <c r="A4" s="54"/>
      <c r="B4" s="55"/>
      <c r="C4" s="55"/>
      <c r="D4" s="55"/>
      <c r="E4" s="55"/>
      <c r="F4" s="55"/>
      <c r="G4" s="55"/>
      <c r="H4" s="55"/>
    </row>
    <row r="5" spans="1:8" ht="30" customHeight="1" x14ac:dyDescent="0.4">
      <c r="A5" s="56" t="s">
        <v>77</v>
      </c>
      <c r="B5" s="57"/>
      <c r="C5" s="57"/>
      <c r="D5" s="57"/>
      <c r="E5" s="57"/>
      <c r="F5" s="57"/>
      <c r="G5" s="57"/>
      <c r="H5" s="57"/>
    </row>
    <row r="6" spans="1:8" ht="30.75" customHeight="1" x14ac:dyDescent="0.2">
      <c r="A6" s="58"/>
      <c r="B6" s="58"/>
      <c r="C6" s="58"/>
      <c r="D6" s="58"/>
      <c r="E6" s="58"/>
      <c r="F6" s="58"/>
      <c r="G6" s="58"/>
      <c r="H6" s="5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9" t="s">
        <v>3</v>
      </c>
      <c r="B43" s="60"/>
      <c r="C43" s="60"/>
      <c r="D43" s="7"/>
      <c r="E43" s="3"/>
      <c r="F43" s="3"/>
      <c r="G43" s="3"/>
      <c r="H43" s="3"/>
    </row>
    <row r="44" spans="1:8" ht="18.75" customHeight="1" x14ac:dyDescent="0.25">
      <c r="A44" s="61" t="s">
        <v>4</v>
      </c>
      <c r="B44" s="62"/>
      <c r="C44" s="62"/>
      <c r="D44" s="8"/>
      <c r="E44" s="4"/>
      <c r="F44" s="4"/>
      <c r="G44" s="4"/>
      <c r="H44" s="4"/>
    </row>
    <row r="45" spans="1:8" ht="18.75" customHeight="1" x14ac:dyDescent="0.25">
      <c r="A45" s="63" t="s">
        <v>5</v>
      </c>
      <c r="B45" s="64"/>
      <c r="C45" s="64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45" customHeight="1" x14ac:dyDescent="0.5">
      <c r="A2" s="53" t="s">
        <v>33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33" customHeight="1" x14ac:dyDescent="0.4">
      <c r="A3" s="54" t="s">
        <v>46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J4" s="55"/>
    </row>
    <row r="5" spans="1:10" ht="30" customHeight="1" x14ac:dyDescent="0.4">
      <c r="A5" s="56" t="s">
        <v>51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30.75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9" t="s">
        <v>3</v>
      </c>
      <c r="B50" s="60"/>
      <c r="C50" s="60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1" t="s">
        <v>4</v>
      </c>
      <c r="B51" s="62"/>
      <c r="C51" s="62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3" t="s">
        <v>5</v>
      </c>
      <c r="B52" s="64"/>
      <c r="C52" s="64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3"/>
      <c r="B1" s="33"/>
      <c r="C1" s="33"/>
      <c r="D1" s="33"/>
      <c r="E1" s="33"/>
      <c r="F1" s="33"/>
      <c r="G1" s="33"/>
      <c r="H1" s="33"/>
    </row>
    <row r="2" spans="1:8" ht="45" customHeight="1" x14ac:dyDescent="0.5">
      <c r="A2" s="53" t="s">
        <v>8</v>
      </c>
      <c r="B2" s="53"/>
      <c r="C2" s="53"/>
      <c r="D2" s="53"/>
      <c r="E2" s="53"/>
      <c r="F2" s="53"/>
      <c r="G2" s="53"/>
      <c r="H2" s="53"/>
    </row>
    <row r="3" spans="1:8" ht="33" customHeight="1" x14ac:dyDescent="0.4">
      <c r="A3" s="54" t="s">
        <v>26</v>
      </c>
      <c r="B3" s="55"/>
      <c r="C3" s="55"/>
      <c r="D3" s="55"/>
      <c r="E3" s="55"/>
      <c r="F3" s="55"/>
      <c r="G3" s="55"/>
      <c r="H3" s="55"/>
    </row>
    <row r="4" spans="1:8" ht="9.75" customHeight="1" x14ac:dyDescent="0.4">
      <c r="A4" s="54"/>
      <c r="B4" s="55"/>
      <c r="C4" s="55"/>
      <c r="D4" s="55"/>
      <c r="E4" s="55"/>
      <c r="F4" s="55"/>
      <c r="G4" s="55"/>
      <c r="H4" s="55"/>
    </row>
    <row r="5" spans="1:8" ht="30" customHeight="1" x14ac:dyDescent="0.4">
      <c r="A5" s="56" t="s">
        <v>21</v>
      </c>
      <c r="B5" s="57"/>
      <c r="C5" s="57"/>
      <c r="D5" s="57"/>
      <c r="E5" s="57"/>
      <c r="F5" s="57"/>
      <c r="G5" s="57"/>
      <c r="H5" s="57"/>
    </row>
    <row r="6" spans="1:8" ht="30.75" customHeight="1" x14ac:dyDescent="0.2">
      <c r="A6" s="58"/>
      <c r="B6" s="58"/>
      <c r="C6" s="58"/>
      <c r="D6" s="58"/>
      <c r="E6" s="58"/>
      <c r="F6" s="58"/>
      <c r="G6" s="58"/>
      <c r="H6" s="5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9" t="s">
        <v>3</v>
      </c>
      <c r="B32" s="60"/>
      <c r="C32" s="60"/>
      <c r="D32" s="7"/>
      <c r="E32" s="3"/>
      <c r="F32" s="3"/>
      <c r="G32" s="3"/>
      <c r="H32" s="3"/>
    </row>
    <row r="33" spans="1:8" ht="18.75" customHeight="1" x14ac:dyDescent="0.25">
      <c r="A33" s="61" t="s">
        <v>4</v>
      </c>
      <c r="B33" s="62"/>
      <c r="C33" s="62"/>
      <c r="D33" s="8"/>
      <c r="E33" s="4"/>
      <c r="F33" s="4"/>
      <c r="G33" s="4"/>
      <c r="H33" s="4"/>
    </row>
    <row r="34" spans="1:8" ht="18.75" customHeight="1" x14ac:dyDescent="0.25">
      <c r="A34" s="63" t="s">
        <v>5</v>
      </c>
      <c r="B34" s="64"/>
      <c r="C34" s="64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1-18-24 - 4-4-24 (1 quarter)</vt:lpstr>
      <vt:lpstr>10-10-24 - 12-26-24 (4 quarter)</vt:lpstr>
      <vt:lpstr>7-11-24 - 10-3-24 (3 quarter)</vt:lpstr>
      <vt:lpstr>4-11-24 - 6-27-24 (2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'10-10-24 - 12-26-24 (4 quarter)'!Print_Area</vt:lpstr>
      <vt:lpstr>'1-18-24 - 4-4-24 (1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'4-11-24 - 6-27-24 (2 quarter)'!Print_Area</vt:lpstr>
      <vt:lpstr>'5-27-22 - 6-24-22 (3 month)'!Print_Area</vt:lpstr>
      <vt:lpstr>'7-11-24 - 10-3-24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2024-11-03T07:12:32Z</dcterms:modified>
</cp:coreProperties>
</file>