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9-24 - 1-4-25 (4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0">'10-19-24 - 1-4-25 (4 quarter)'!$A$1:$O$20</definedName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0" l="1"/>
  <c r="C13" i="60"/>
  <c r="C14" i="60"/>
  <c r="C16" i="60"/>
  <c r="C15" i="60"/>
  <c r="C11" i="60"/>
  <c r="C10" i="60"/>
  <c r="C8" i="60"/>
  <c r="C9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<sst xmlns="http://schemas.openxmlformats.org/spreadsheetml/2006/main" count="497" uniqueCount="188">
  <si>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</si>
  <si>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</si>
  <si>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</si>
  <si>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</si>
  <si>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</si>
  <si>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</si>
  <si>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</si>
  <si>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</si>
  <si>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</si>
  <si>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</si>
  <si>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</si>
  <si>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</si>
  <si>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</si>
  <si>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</si>
  <si>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</si>
  <si>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</si>
  <si>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</si>
  <si>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</si>
  <si>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</si>
  <si>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</si>
  <si>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</si>
  <si>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</si>
  <si>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</si>
  <si>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</si>
  <si>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</si>
  <si>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</si>
  <si>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</si>
  <si>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</si>
  <si>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</si>
  <si>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</si>
  <si>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</si>
  <si>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</si>
  <si>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</si>
  <si>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</si>
  <si>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</si>
  <si>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</si>
  <si>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</si>
  <si>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</si>
  <si>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</si>
  <si>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</si>
  <si>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</si>
  <si>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</si>
  <si>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</si>
  <si>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</si>
  <si>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</si>
  <si>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</si>
  <si>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</si>
  <si>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</si>
  <si>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</si>
  <si>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</si>
  <si>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</si>
  <si>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</si>
  <si>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</si>
  <si>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</si>
  <si>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</si>
  <si>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</si>
  <si>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</si>
  <si>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</si>
  <si>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</si>
  <si>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</si>
  <si>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</si>
  <si>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</si>
  <si>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</si>
  <si>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</si>
  <si>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</si>
  <si>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</si>
  <si>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</si>
  <si>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</si>
  <si>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</si>
  <si>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</si>
  <si>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</si>
  <si>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</si>
  <si>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</si>
  <si>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</si>
  <si>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</si>
  <si>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</si>
  <si>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</si>
  <si>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</si>
  <si>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</si>
  <si>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</si>
  <si>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</si>
  <si>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</si>
  <si>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</si>
  <si>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</si>
  <si>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</si>
  <si>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</si>
  <si>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</si>
  <si>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</si>
  <si>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</si>
  <si>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</si>
  <si>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</si>
  <si>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</si>
  <si>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</si>
  <si>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</si>
  <si>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</si>
  <si>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</si>
  <si>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</si>
  <si>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</si>
  <si>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</si>
  <si>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</si>
  <si>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</si>
  <si>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</si>
  <si>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</si>
  <si>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</si>
  <si>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</si>
  <si>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</si>
  <si>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</si>
  <si>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</si>
  <si>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</si>
  <si>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</si>
  <si>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</si>
  <si>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</si>
  <si>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</si>
  <si>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</si>
  <si>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</si>
  <si>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</si>
  <si>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</si>
  <si>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</si>
  <si>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</si>
  <si>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</si>
  <si>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</si>
  <si>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</si>
  <si>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</si>
  <si>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</si>
  <si>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</si>
  <si>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</si>
  <si>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</si>
  <si>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</si>
  <si>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</si>
  <si>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</si>
  <si>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</si>
  <si>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</si>
  <si>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</si>
  <si>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</si>
  <si>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</si>
  <si>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</si>
  <si>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</si>
  <si>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</si>
  <si>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</si>
  <si>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</si>
  <si>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</si>
  <si>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</si>
  <si>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</si>
  <si>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</si>
  <si>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</si>
  <si>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</si>
  <si>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</si>
  <si>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</si>
  <si>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</si>
  <si>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</si>
  <si>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</si>
  <si>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</si>
  <si>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</si>
  <si>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</si>
  <si>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</si>
  <si>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</si>
  <si>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</si>
  <si>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</si>
  <si>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</si>
  <si>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</si>
  <si>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</si>
  <si>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</si>
  <si>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</si>
  <si>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</si>
  <si>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</si>
  <si>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</si>
  <si>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</si>
  <si>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</si>
  <si>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</si>
  <si>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</si>
  <si>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</si>
  <si>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</si>
  <si>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</si>
  <si>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</si>
  <si>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</si>
  <si>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</si>
  <si>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</si>
  <si>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</si>
  <si>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</si>
  <si>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</si>
  <si>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</si>
  <si>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</si>
  <si>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</si>
  <si>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</si>
  <si>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</si>
  <si>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</si>
  <si>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QUARTERLY EVENT:  SATURDAY 1/18/25</t>
  </si>
  <si>
    <t>Raley, Beau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</si>
</sst>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17" sqref="A17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45584</v>
      </c>
      <c r="E7" s="2">
        <v>45591</v>
      </c>
      <c r="F7" s="2">
        <v>45605</v>
      </c>
      <c r="G7" s="2">
        <v>45612</v>
      </c>
      <c r="H7" s="2">
        <v>45619</v>
      </c>
      <c r="I7" s="2">
        <v>45626</v>
      </c>
      <c r="J7" s="2">
        <v>45633</v>
      </c>
      <c r="K7" s="2">
        <v>45640</v>
      </c>
      <c r="L7" s="2">
        <v>45647</v>
      </c>
      <c r="M7" s="2">
        <v>45654</v>
      </c>
      <c r="N7" s="2">
        <v>45295</v>
      </c>
      <c r="O7" s="2">
        <v>45302</v>
      </c>
    </row>
    <row r="8" spans="1:15" ht="15" customHeight="1" x14ac:dyDescent="0.2">
      <c r="A8" s="6">
        <v>1</v>
      </c>
      <c r="B8" s="6" t="s">
        <v>162</v>
      </c>
      <c r="C8" s="7">
        <f t="shared" ref="C8:C16" si="0">SUM(D8:O8)</f>
        <v>1375</v>
      </c>
      <c r="D8" s="13">
        <v>425</v>
      </c>
      <c r="E8" s="13">
        <v>575</v>
      </c>
      <c r="F8" s="13">
        <v>375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1</v>
      </c>
      <c r="B9" s="6" t="s">
        <v>169</v>
      </c>
      <c r="C9" s="7">
        <f t="shared" si="0"/>
        <v>1375</v>
      </c>
      <c r="D9" s="13">
        <v>475</v>
      </c>
      <c r="E9" s="13">
        <v>425</v>
      </c>
      <c r="F9" s="13">
        <v>475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2</v>
      </c>
      <c r="B10" s="6" t="s">
        <v>16</v>
      </c>
      <c r="C10" s="7">
        <f t="shared" si="0"/>
        <v>1050</v>
      </c>
      <c r="D10" s="13">
        <v>575</v>
      </c>
      <c r="E10" s="13">
        <v>475</v>
      </c>
      <c r="F10" s="13">
        <v>0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3</v>
      </c>
      <c r="B11" s="6" t="s">
        <v>174</v>
      </c>
      <c r="C11" s="7">
        <f t="shared" si="0"/>
        <v>700</v>
      </c>
      <c r="D11" s="13">
        <v>0</v>
      </c>
      <c r="E11" s="13">
        <v>350</v>
      </c>
      <c r="F11" s="13">
        <v>350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4</v>
      </c>
      <c r="B12" s="6" t="s">
        <v>182</v>
      </c>
      <c r="C12" s="7">
        <f t="shared" si="0"/>
        <v>575</v>
      </c>
      <c r="D12" s="13">
        <v>0</v>
      </c>
      <c r="E12" s="13">
        <v>0</v>
      </c>
      <c r="F12" s="13">
        <v>575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5</v>
      </c>
      <c r="B13" s="6" t="s">
        <v>187</v>
      </c>
      <c r="C13" s="7">
        <f t="shared" si="0"/>
        <v>425</v>
      </c>
      <c r="D13" s="13">
        <v>0</v>
      </c>
      <c r="E13" s="13">
        <v>0</v>
      </c>
      <c r="F13" s="13">
        <v>425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6</v>
      </c>
      <c r="B14" s="6" t="s">
        <v>87</v>
      </c>
      <c r="C14" s="7">
        <f t="shared" si="0"/>
        <v>375</v>
      </c>
      <c r="D14" s="13">
        <v>0</v>
      </c>
      <c r="E14" s="13">
        <v>375</v>
      </c>
      <c r="F14" s="13">
        <v>0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6</v>
      </c>
      <c r="B15" s="6" t="s">
        <v>89</v>
      </c>
      <c r="C15" s="7">
        <f t="shared" si="0"/>
        <v>375</v>
      </c>
      <c r="D15" s="13">
        <v>375</v>
      </c>
      <c r="E15" s="13">
        <v>0</v>
      </c>
      <c r="F15" s="13">
        <v>0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7</v>
      </c>
      <c r="B16" s="6" t="s">
        <v>60</v>
      </c>
      <c r="C16" s="7">
        <f t="shared" si="0"/>
        <v>350</v>
      </c>
      <c r="D16" s="13">
        <v>350</v>
      </c>
      <c r="E16" s="13">
        <v>0</v>
      </c>
      <c r="F16" s="13">
        <v>0</v>
      </c>
      <c r="G16" s="13"/>
      <c r="H16" s="13"/>
      <c r="I16" s="13"/>
      <c r="J16" s="13"/>
      <c r="K16" s="13"/>
      <c r="L16" s="13"/>
      <c r="M16" s="13"/>
      <c r="N16" s="13"/>
      <c r="O16" s="13"/>
    </row>
    <row r="18" spans="1:15" ht="18.75" customHeight="1" x14ac:dyDescent="0.25">
      <c r="A18" s="17" t="s">
        <v>3</v>
      </c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8.75" customHeight="1" x14ac:dyDescent="0.25">
      <c r="A19" s="19" t="s">
        <v>4</v>
      </c>
      <c r="B19" s="20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8.75" customHeight="1" x14ac:dyDescent="0.25">
      <c r="A20" s="21" t="s">
        <v>5</v>
      </c>
      <c r="B20" s="22"/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sortState ref="B8:F16">
    <sortCondition descending="1" ref="C8:C16"/>
  </sortState>
  <mergeCells count="9">
    <mergeCell ref="A18:C18"/>
    <mergeCell ref="A19:C19"/>
    <mergeCell ref="A20:C2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10-19-24 - 1-4-25 (4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'10-19-24 - 1-4-25 (4 quarter)'!Print_Area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2024-11-13T08:04:26Z</dcterms:modified>
</cp:coreProperties>
</file>