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8-25 - 7-4-25 (5 quarter)" sheetId="59" r:id="rId1"/>
    <sheet name="1-16-25 - 4-17-25 (4 quarter)" sheetId="58" state="hidden" r:id="rId2"/>
    <sheet name="10-17-24 - 1-2-25 (3 quarter)" sheetId="57" state="hidden" r:id="rId3"/>
    <sheet name="7-25-24 - 10-10-24 (2 quarter)" sheetId="56" state="hidden" r:id="rId4"/>
    <sheet name="5-2-24 - 7-18-24 (1 quarter)" sheetId="55" state="hidden" r:id="rId5"/>
    <sheet name="10-10-23 - 12-19-23 (2 quarter)" sheetId="54" state="hidden" r:id="rId6"/>
    <sheet name="7-11-23 - 9-26-23 (1 quarterly)" sheetId="53" state="hidden" r:id="rId7"/>
    <sheet name="3-1-22 - 5-17-23 (1 month)" sheetId="52" state="hidden" r:id="rId8"/>
    <sheet name="12-21-22 - 1-18-23 (1 month)" sheetId="51" state="hidden" r:id="rId9"/>
    <sheet name="5-27-22 - 6-24-22 (3 month)" sheetId="50" state="hidden" r:id="rId10"/>
    <sheet name="3-14-22 - 4-15-22 (1 month)" sheetId="49" state="hidden" r:id="rId11"/>
    <sheet name="12-27-21 - 2-7-22 (1 month)" sheetId="48" state="hidden" r:id="rId12"/>
  </sheets>
  <definedNames>
    <definedName name="_xlnm.Print_Area" localSheetId="5">'10-10-23 - 12-19-23 (2 quarter)'!$A$1:$O$62</definedName>
    <definedName name="_xlnm.Print_Area" localSheetId="2">'10-17-24 - 1-2-25 (3 quarter)'!$A$1:$O$66</definedName>
    <definedName name="_xlnm.Print_Area" localSheetId="1">'1-16-25 - 4-17-25 (4 quarter)'!$A$1:$V$79</definedName>
    <definedName name="_xlnm.Print_Area" localSheetId="8">'12-21-22 - 1-18-23 (1 month)'!$A$1:$L$81</definedName>
    <definedName name="_xlnm.Print_Area" localSheetId="11">'12-27-21 - 2-7-22 (1 month)'!$A$1:$H$34</definedName>
    <definedName name="_xlnm.Print_Area" localSheetId="7">'3-1-22 - 5-17-23 (1 month)'!$A$1:$O$56</definedName>
    <definedName name="_xlnm.Print_Area" localSheetId="10">'3-14-22 - 4-15-22 (1 month)'!$A$1:$J$52</definedName>
    <definedName name="_xlnm.Print_Area" localSheetId="0">'4-18-25 - 7-4-25 (5 quarter)'!$A$1:$O$30</definedName>
    <definedName name="_xlnm.Print_Area" localSheetId="4">'5-2-24 - 7-18-24 (1 quarter)'!$A$1:$O$65</definedName>
    <definedName name="_xlnm.Print_Area" localSheetId="9">'5-27-22 - 6-24-22 (3 month)'!$A$1:$H$45</definedName>
    <definedName name="_xlnm.Print_Area" localSheetId="6">'7-11-23 - 9-26-23 (1 quarterly)'!$A$1:$O$71</definedName>
    <definedName name="_xlnm.Print_Area" localSheetId="3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9" l="1"/>
  <c r="C13" i="59"/>
  <c r="C8" i="59"/>
  <c r="C16" i="59"/>
  <c r="C20" i="59"/>
  <c r="C9" i="59"/>
  <c r="C25" i="59"/>
  <c r="C12" i="59"/>
  <c r="C19" i="59"/>
  <c r="C15" i="59"/>
  <c r="C11" i="59"/>
  <c r="C23" i="59"/>
  <c r="C17" i="59"/>
  <c r="C22" i="59"/>
  <c r="C14" i="59"/>
  <c r="C26" i="59"/>
  <c r="C21" i="59"/>
  <c r="C24" i="59"/>
  <c r="C18" i="59"/>
  <c r="C66" i="58" l="1"/>
  <c r="C61" i="58"/>
  <c r="C47" i="58"/>
  <c r="C67" i="58" l="1"/>
  <c r="C60" i="58"/>
  <c r="C41" i="58" l="1"/>
  <c r="C40" i="58"/>
  <c r="C34" i="58"/>
  <c r="C63" i="58" l="1"/>
  <c r="C59" i="58"/>
  <c r="C62" i="58"/>
  <c r="C69" i="58"/>
  <c r="C57" i="58" l="1"/>
  <c r="C35" i="58"/>
  <c r="C56" i="58" l="1"/>
  <c r="C49" i="58"/>
  <c r="C72" i="58"/>
  <c r="C71" i="58"/>
  <c r="C65" i="58"/>
  <c r="C51" i="58"/>
  <c r="C75" i="58" l="1"/>
  <c r="C21" i="58"/>
  <c r="C73" i="58"/>
  <c r="C43" i="58"/>
  <c r="C54" i="58"/>
  <c r="C33" i="58"/>
  <c r="C28" i="58"/>
  <c r="C18" i="58" l="1"/>
  <c r="C30" i="58"/>
  <c r="C70" i="58"/>
  <c r="C48" i="58"/>
  <c r="C58" i="58"/>
  <c r="C55" i="58"/>
  <c r="C74" i="58" l="1"/>
  <c r="C15" i="58"/>
  <c r="C44" i="58"/>
  <c r="C37" i="58"/>
  <c r="C12" i="58"/>
  <c r="C52" i="58"/>
  <c r="C14" i="58"/>
  <c r="C50" i="58"/>
  <c r="C25" i="58"/>
  <c r="C45" i="58"/>
  <c r="C38" i="58" l="1"/>
  <c r="C29" i="58"/>
  <c r="C68" i="58"/>
  <c r="C46" i="58"/>
  <c r="C16" i="58"/>
  <c r="C27" i="58"/>
  <c r="C24" i="58"/>
  <c r="C39" i="58" l="1"/>
  <c r="C31" i="58"/>
  <c r="C22" i="58"/>
  <c r="C42" i="58"/>
  <c r="C64" i="58"/>
  <c r="C26" i="58"/>
  <c r="C53" i="58"/>
  <c r="C32" i="58"/>
  <c r="C36" i="58"/>
  <c r="C23" i="58"/>
  <c r="C20" i="58"/>
  <c r="C13" i="58"/>
  <c r="C9" i="58"/>
  <c r="C11" i="58"/>
  <c r="C8" i="58"/>
  <c r="C10" i="58"/>
  <c r="C19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<sst xmlns="http://schemas.openxmlformats.org/spreadsheetml/2006/main" count="670" uniqueCount="412">
  <si>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</si>
  <si>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</si>
  <si>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</si>
  <si>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</si>
  <si>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</si>
  <si>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</si>
  <si>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</si>
  <si>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</si>
  <si>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</si>
  <si>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</si>
  <si>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</si>
  <si>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</si>
  <si>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</si>
  <si>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</si>
  <si>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</si>
  <si>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</si>
  <si>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</si>
  <si>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</si>
  <si>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</si>
  <si>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</si>
  <si>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</si>
  <si>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</si>
  <si>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</si>
  <si>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</si>
  <si>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</si>
  <si>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</si>
  <si>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</si>
  <si>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</si>
  <si>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</si>
  <si>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</si>
  <si>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</si>
  <si>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</si>
  <si>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</si>
  <si>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</si>
  <si>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</si>
  <si>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</si>
  <si>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</si>
  <si>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</si>
  <si>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</si>
  <si>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</si>
  <si>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</si>
  <si>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</si>
  <si>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</si>
  <si>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</si>
  <si>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</si>
  <si>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</si>
  <si>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</si>
  <si>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</si>
  <si>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</si>
  <si>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</si>
  <si>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</si>
  <si>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</si>
  <si>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</si>
  <si>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</si>
  <si>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</si>
  <si>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</si>
  <si>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</si>
  <si>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</si>
  <si>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</si>
  <si>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</si>
  <si>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</si>
  <si>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</si>
  <si>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</si>
  <si>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</si>
  <si>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</si>
  <si>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</si>
  <si>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</si>
  <si>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</si>
  <si>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</si>
  <si>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</si>
  <si>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</si>
  <si>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</si>
  <si>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</si>
  <si>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</si>
  <si>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</si>
  <si>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</si>
  <si>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</si>
  <si>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</si>
  <si>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</si>
  <si>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</si>
  <si>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</si>
  <si>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</si>
  <si>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</si>
  <si>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</si>
  <si>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</si>
  <si>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</si>
  <si>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</si>
  <si>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</si>
  <si>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</si>
  <si>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</si>
  <si>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</si>
  <si>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</si>
  <si>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</si>
  <si>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</si>
  <si>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</si>
  <si>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</si>
  <si>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</si>
  <si>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</si>
  <si>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</si>
  <si>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</si>
  <si>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</si>
  <si>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</si>
  <si>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</si>
  <si>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</si>
  <si>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</si>
  <si>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</si>
  <si>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</si>
  <si>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</si>
  <si>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</si>
  <si>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</si>
  <si>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</si>
  <si>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</si>
  <si>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</si>
  <si>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</si>
  <si>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</si>
  <si>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</si>
  <si>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</si>
  <si>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</si>
  <si>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</si>
  <si>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</si>
  <si>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</si>
  <si>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</si>
  <si>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</si>
  <si>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</si>
  <si>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</si>
  <si>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</si>
  <si>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</si>
  <si>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</si>
  <si>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</si>
  <si>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</si>
  <si>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</si>
  <si>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</si>
  <si>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</si>
  <si>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</si>
  <si>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</si>
  <si>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</si>
  <si>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</si>
  <si>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</si>
  <si>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</si>
  <si>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</si>
  <si>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</si>
  <si>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</si>
  <si>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</si>
  <si>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</si>
  <si>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</si>
  <si>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</si>
  <si>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</si>
  <si>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</si>
  <si>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</si>
  <si>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</si>
  <si>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</si>
  <si>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</si>
  <si>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</si>
  <si>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</si>
  <si>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</si>
  <si>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</si>
  <si>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</si>
  <si>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</si>
  <si>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</si>
  <si>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</si>
  <si>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</si>
  <si>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</si>
  <si>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</si>
  <si>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</si>
  <si>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</si>
  <si>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</si>
  <si>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</si>
  <si>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</si>
  <si>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</si>
  <si>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</si>
  <si>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</si>
  <si>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</si>
  <si>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</si>
  <si>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</si>
  <si>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</si>
  <si>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</si>
  <si>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</si>
  <si>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</si>
  <si>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</si>
  <si>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</si>
  <si>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</si>
  <si>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</si>
  <si>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</si>
  <si>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</si>
  <si>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</si>
  <si>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</si>
  <si>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</si>
  <si>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</si>
  <si>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</si>
  <si>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</si>
  <si>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</si>
  <si>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</si>
  <si>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</si>
  <si>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</si>
  <si>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</si>
  <si>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</si>
  <si>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</si>
  <si>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</si>
  <si>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</si>
  <si>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</si>
  <si>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</si>
  <si>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</si>
  <si>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</si>
  <si>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</si>
  <si>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</si>
  <si>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</si>
  <si>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</si>
  <si>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</si>
  <si>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</si>
  <si>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</si>
  <si>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</si>
  <si>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</si>
  <si>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</si>
  <si>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</si>
  <si>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</si>
  <si>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</si>
  <si>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</si>
  <si>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</si>
  <si>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</si>
  <si>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</si>
  <si>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</si>
  <si>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</si>
  <si>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</si>
  <si>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</si>
  <si>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</si>
  <si>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</si>
  <si>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</si>
  <si>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</si>
  <si>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</si>
  <si>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</si>
  <si>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</si>
  <si>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</si>
  <si>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</si>
  <si>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</si>
  <si>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</si>
  <si>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</si>
  <si>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</si>
  <si>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</si>
  <si>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</si>
  <si>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</si>
  <si>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</si>
  <si>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</si>
  <si>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</si>
  <si>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</si>
  <si>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</si>
  <si>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</si>
  <si>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</si>
  <si>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</si>
  <si>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</si>
  <si>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</si>
  <si>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</si>
  <si>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</si>
  <si>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</si>
  <si>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</si>
  <si>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</si>
  <si>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</si>
  <si>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</si>
  <si>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</si>
  <si>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</si>
  <si>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</si>
  <si>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</si>
  <si>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</si>
  <si>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</si>
  <si>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</si>
  <si>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</si>
  <si>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</si>
  <si>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</si>
  <si>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</si>
  <si>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</si>
  <si>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</si>
  <si>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</si>
  <si>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</si>
  <si>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</si>
  <si>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</si>
  <si>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</si>
  <si>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</si>
  <si>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</si>
  <si>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</si>
  <si>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</si>
  <si>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</si>
  <si>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</si>
  <si>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</si>
  <si>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</si>
  <si>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</si>
  <si>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</si>
  <si>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</si>
  <si>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</si>
  <si>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</si>
  <si>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</si>
  <si>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</si>
  <si>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</si>
  <si>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</si>
  <si>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</si>
  <si>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</si>
  <si>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</si>
  <si>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</si>
  <si>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</si>
  <si>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</si>
  <si>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</si>
  <si>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</si>
  <si>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</si>
  <si>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</si>
  <si>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</si>
  <si>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</si>
  <si>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</si>
  <si>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</si>
  <si>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</si>
  <si>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</si>
  <si>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</si>
  <si>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</si>
  <si>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</si>
  <si>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</si>
  <si>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</si>
  <si>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</si>
  <si>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</si>
  <si>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</si>
  <si>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</si>
  <si>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</si>
  <si>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</si>
  <si>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</si>
  <si>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</si>
  <si>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</si>
  <si>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</si>
  <si>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</si>
  <si>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</si>
  <si>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</si>
  <si>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</si>
  <si>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</si>
  <si>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</si>
  <si>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</si>
  <si>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</si>
  <si>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</si>
  <si>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</si>
  <si>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</si>
  <si>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</si>
  <si>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</si>
  <si>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</si>
  <si>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</si>
  <si>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</si>
  <si>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</si>
  <si>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</si>
  <si>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</si>
  <si>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</si>
  <si>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</si>
  <si>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</si>
  <si>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</si>
  <si>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</si>
  <si>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</si>
  <si>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</si>
  <si>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</si>
  <si>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</si>
  <si>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</si>
  <si>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</si>
  <si>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</si>
  <si>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</si>
  <si>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</si>
  <si>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</si>
  <si>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</si>
  <si>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</si>
  <si>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</si>
  <si>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</si>
  <si>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</si>
  <si>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</si>
  <si>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</si>
  <si>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</si>
  <si>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</si>
  <si>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</si>
  <si>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</si>
  <si>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</si>
  <si>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</si>
  <si>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</si>
  <si>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</si>
  <si>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</si>
  <si>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</si>
  <si>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</si>
  <si>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</si>
  <si>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</si>
  <si>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</si>
  <si>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</si>
  <si>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</si>
  <si>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</si>
  <si>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</si>
  <si>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</si>
  <si>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</si>
  <si>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</si>
  <si>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</si>
  <si>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</si>
  <si>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</si>
  <si>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</si>
  <si>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</si>
  <si>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</si>
  <si>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</si>
  <si>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</si>
  <si>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</si>
  <si>
    <t>Blackely, Quincy</t>
  </si>
  <si>
    <t>Todd. Erin</t>
  </si>
  <si>
    <t>Guynes, Stephen</t>
  </si>
  <si>
    <t>4/24 - 4/25</t>
  </si>
  <si>
    <t>5/1 - 5/2</t>
  </si>
  <si>
    <t>5/8 - 5/9</t>
  </si>
  <si>
    <t>5/15 - 5/16</t>
  </si>
  <si>
    <t>5/22 - 5/23</t>
  </si>
  <si>
    <t>5/29 - 5/30</t>
  </si>
  <si>
    <t>6/5 - 6/6</t>
  </si>
  <si>
    <t>6/12 - 6/13</t>
  </si>
  <si>
    <t>6/19 - 6/20</t>
  </si>
  <si>
    <t>6/26 - 6/27</t>
  </si>
  <si>
    <t>7/3 - 7/4</t>
  </si>
  <si>
    <t>QUARTERLY EVENT: THURDAY 7/10/25</t>
  </si>
  <si>
    <t>$370 CASH PRIZE</t>
  </si>
  <si>
    <t>Skelly, Cameron</t>
  </si>
  <si>
    <t>Hernandez, Melody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</si>
</sst>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36" fillId="24" borderId="10" xfId="0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37" fillId="26" borderId="10" xfId="0" applyFont="1" applyFill="1" applyBorder="1" applyAlignment="1">
      <alignment horizontal="center" wrapText="1"/>
    </xf>
    <xf numFmtId="0" fontId="38" fillId="27" borderId="10" xfId="37" applyFont="1" applyFill="1" applyBorder="1" applyAlignment="1">
      <alignment horizontal="center" wrapText="1"/>
    </xf>
    <xf numFmtId="0" fontId="37" fillId="28" borderId="10" xfId="0" applyFont="1" applyFill="1" applyBorder="1" applyAlignment="1">
      <alignment horizontal="center" wrapText="1"/>
    </xf>
    <xf numFmtId="0" fontId="38" fillId="28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91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E8" sqref="E8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4" width="6.42578125" customWidth="1"/>
    <col min="5" max="14" width="9.7109375" customWidth="1"/>
    <col min="15" max="15" width="8.7109375" customWidth="1"/>
  </cols>
  <sheetData>
    <row r="1" spans="1:15" ht="126" customHeight="1" x14ac:dyDescent="0.2">
      <c r="A1" s="43"/>
      <c r="B1" s="43"/>
      <c r="C1" s="43"/>
      <c r="D1" s="43"/>
      <c r="E1" s="43"/>
      <c r="F1" s="43"/>
      <c r="G1" s="43"/>
    </row>
    <row r="2" spans="1:15" ht="45" customHeight="1" x14ac:dyDescent="0.5">
      <c r="A2" s="44" t="s">
        <v>259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40.5" customHeight="1" x14ac:dyDescent="0.4">
      <c r="A3" s="46" t="s">
        <v>408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30" customHeight="1" x14ac:dyDescent="0.4">
      <c r="A5" s="48" t="s">
        <v>409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21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" customHeight="1" x14ac:dyDescent="0.2">
      <c r="A7" s="76" t="s">
        <v>1</v>
      </c>
      <c r="B7" s="76" t="s">
        <v>0</v>
      </c>
      <c r="C7" s="76" t="s">
        <v>2</v>
      </c>
      <c r="D7" s="75">
        <v>45765</v>
      </c>
      <c r="E7" s="75" t="s">
        <v>397</v>
      </c>
      <c r="F7" s="75" t="s">
        <v>398</v>
      </c>
      <c r="G7" s="75" t="s">
        <v>399</v>
      </c>
      <c r="H7" s="75" t="s">
        <v>400</v>
      </c>
      <c r="I7" s="75" t="s">
        <v>401</v>
      </c>
      <c r="J7" s="75" t="s">
        <v>402</v>
      </c>
      <c r="K7" s="75" t="s">
        <v>403</v>
      </c>
      <c r="L7" s="75" t="s">
        <v>404</v>
      </c>
      <c r="M7" s="75" t="s">
        <v>405</v>
      </c>
      <c r="N7" s="75" t="s">
        <v>406</v>
      </c>
      <c r="O7" s="75" t="s">
        <v>407</v>
      </c>
    </row>
    <row r="8" spans="1:15" ht="15" customHeight="1" x14ac:dyDescent="0.2">
      <c r="A8" s="79">
        <v>1</v>
      </c>
      <c r="B8" s="79" t="s">
        <v>394</v>
      </c>
      <c r="C8" s="80">
        <f>SUM(D8:O8)</f>
        <v>575</v>
      </c>
      <c r="D8" s="77">
        <v>575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ht="15" customHeight="1" x14ac:dyDescent="0.2">
      <c r="A9" s="79">
        <v>1</v>
      </c>
      <c r="B9" s="79" t="s">
        <v>410</v>
      </c>
      <c r="C9" s="80">
        <f>SUM(D9:O9)</f>
        <v>575</v>
      </c>
      <c r="D9" s="77">
        <v>575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ht="15" customHeight="1" x14ac:dyDescent="0.2">
      <c r="A10" s="79">
        <v>2</v>
      </c>
      <c r="B10" s="79" t="s">
        <v>350</v>
      </c>
      <c r="C10" s="80">
        <f>SUM(D10:O10)</f>
        <v>475</v>
      </c>
      <c r="D10" s="77">
        <v>475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ht="15" customHeight="1" x14ac:dyDescent="0.2">
      <c r="A11" s="79">
        <v>2</v>
      </c>
      <c r="B11" s="79" t="s">
        <v>253</v>
      </c>
      <c r="C11" s="80">
        <f>SUM(D11:O11)</f>
        <v>475</v>
      </c>
      <c r="D11" s="77">
        <v>475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1:15" ht="15" customHeight="1" x14ac:dyDescent="0.2">
      <c r="A12" s="79">
        <v>3</v>
      </c>
      <c r="B12" s="79" t="s">
        <v>376</v>
      </c>
      <c r="C12" s="80">
        <f>SUM(D12:O12)</f>
        <v>425</v>
      </c>
      <c r="D12" s="77">
        <v>425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spans="1:15" ht="15" customHeight="1" x14ac:dyDescent="0.2">
      <c r="A13" s="79">
        <v>3</v>
      </c>
      <c r="B13" s="79" t="s">
        <v>411</v>
      </c>
      <c r="C13" s="80">
        <f>SUM(D13:O13)</f>
        <v>425</v>
      </c>
      <c r="D13" s="77">
        <v>425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ht="15" customHeight="1" x14ac:dyDescent="0.2">
      <c r="A14" s="79">
        <v>4</v>
      </c>
      <c r="B14" s="79" t="s">
        <v>363</v>
      </c>
      <c r="C14" s="80">
        <f>SUM(D14:O14)</f>
        <v>375</v>
      </c>
      <c r="D14" s="77">
        <v>375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" customHeight="1" x14ac:dyDescent="0.2">
      <c r="A15" s="79">
        <v>5</v>
      </c>
      <c r="B15" s="79" t="s">
        <v>316</v>
      </c>
      <c r="C15" s="80">
        <f>SUM(D15:O15)</f>
        <v>350</v>
      </c>
      <c r="D15" s="77">
        <v>350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1:15" ht="15" customHeight="1" x14ac:dyDescent="0.2">
      <c r="A16" s="79">
        <v>6</v>
      </c>
      <c r="B16" s="79" t="s">
        <v>387</v>
      </c>
      <c r="C16" s="80">
        <f>SUM(D16:O16)</f>
        <v>325</v>
      </c>
      <c r="D16" s="77">
        <v>325</v>
      </c>
      <c r="E16" s="77"/>
      <c r="F16" s="77"/>
      <c r="G16" s="77"/>
      <c r="H16" s="77"/>
      <c r="I16" s="77"/>
      <c r="J16" s="77"/>
      <c r="K16" s="77"/>
      <c r="L16" s="77"/>
      <c r="M16" s="78"/>
      <c r="N16" s="78"/>
      <c r="O16" s="78"/>
    </row>
    <row r="17" spans="1:15" ht="15" customHeight="1" x14ac:dyDescent="0.2">
      <c r="A17" s="79">
        <v>7</v>
      </c>
      <c r="B17" s="79" t="s">
        <v>318</v>
      </c>
      <c r="C17" s="80">
        <f>SUM(D17:O17)</f>
        <v>300</v>
      </c>
      <c r="D17" s="77">
        <v>300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5" ht="15" customHeight="1" x14ac:dyDescent="0.2">
      <c r="A18" s="79">
        <v>8</v>
      </c>
      <c r="B18" s="79" t="s">
        <v>289</v>
      </c>
      <c r="C18" s="80">
        <f>SUM(D18:O18)</f>
        <v>275</v>
      </c>
      <c r="D18" s="77">
        <v>275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1:15" ht="15" customHeight="1" x14ac:dyDescent="0.2">
      <c r="A19" s="79">
        <v>9</v>
      </c>
      <c r="B19" s="79" t="s">
        <v>274</v>
      </c>
      <c r="C19" s="80">
        <f>SUM(D19:O19)</f>
        <v>250</v>
      </c>
      <c r="D19" s="77">
        <v>250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 ht="15" customHeight="1" x14ac:dyDescent="0.2">
      <c r="A20" s="79">
        <v>10</v>
      </c>
      <c r="B20" s="79" t="s">
        <v>373</v>
      </c>
      <c r="C20" s="80">
        <f>SUM(D20:O20)</f>
        <v>225</v>
      </c>
      <c r="D20" s="77">
        <v>225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1:15" ht="15" customHeight="1" x14ac:dyDescent="0.2">
      <c r="A21" s="81">
        <v>11</v>
      </c>
      <c r="B21" s="81" t="s">
        <v>290</v>
      </c>
      <c r="C21" s="82">
        <f>SUM(D21:O21)</f>
        <v>200</v>
      </c>
      <c r="D21" s="77">
        <v>200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1:15" ht="15" customHeight="1" x14ac:dyDescent="0.2">
      <c r="A22" s="81">
        <v>12</v>
      </c>
      <c r="B22" s="81" t="s">
        <v>257</v>
      </c>
      <c r="C22" s="82">
        <f>SUM(D22:O22)</f>
        <v>175</v>
      </c>
      <c r="D22" s="77">
        <v>175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1:15" ht="15" customHeight="1" x14ac:dyDescent="0.2">
      <c r="A23" s="81">
        <v>13</v>
      </c>
      <c r="B23" s="81" t="s">
        <v>181</v>
      </c>
      <c r="C23" s="82">
        <f>SUM(D23:O23)</f>
        <v>160</v>
      </c>
      <c r="D23" s="77">
        <v>160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 ht="15" customHeight="1" x14ac:dyDescent="0.2">
      <c r="A24" s="81">
        <v>14</v>
      </c>
      <c r="B24" s="81" t="s">
        <v>284</v>
      </c>
      <c r="C24" s="82">
        <f>SUM(D24:O24)</f>
        <v>145</v>
      </c>
      <c r="D24" s="77">
        <v>145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5" ht="15" customHeight="1" x14ac:dyDescent="0.2">
      <c r="A25" s="81">
        <v>15</v>
      </c>
      <c r="B25" s="81" t="s">
        <v>353</v>
      </c>
      <c r="C25" s="82">
        <f>SUM(D25:O25)</f>
        <v>130</v>
      </c>
      <c r="D25" s="77">
        <v>130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" customHeight="1" x14ac:dyDescent="0.2">
      <c r="A26" s="81">
        <v>16</v>
      </c>
      <c r="B26" s="81" t="s">
        <v>292</v>
      </c>
      <c r="C26" s="82">
        <f>SUM(D26:O26)</f>
        <v>115</v>
      </c>
      <c r="D26" s="77">
        <v>115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ht="15" x14ac:dyDescent="0.2">
      <c r="F27" s="6"/>
      <c r="G27" s="6"/>
    </row>
    <row r="28" spans="1:15" ht="18.75" customHeight="1" x14ac:dyDescent="0.25">
      <c r="A28" s="35" t="s">
        <v>3</v>
      </c>
      <c r="B28" s="36"/>
      <c r="C28" s="36"/>
      <c r="D28" s="36"/>
      <c r="E28" s="3"/>
      <c r="F28" s="3"/>
      <c r="G28" s="3"/>
    </row>
    <row r="29" spans="1:15" ht="18.75" customHeight="1" x14ac:dyDescent="0.25">
      <c r="A29" s="37" t="s">
        <v>4</v>
      </c>
      <c r="B29" s="38"/>
      <c r="C29" s="38"/>
      <c r="D29" s="38"/>
      <c r="E29" s="4"/>
      <c r="F29" s="4"/>
      <c r="G29" s="4"/>
    </row>
    <row r="30" spans="1:15" ht="18.75" customHeight="1" x14ac:dyDescent="0.25">
      <c r="A30" s="39" t="s">
        <v>5</v>
      </c>
      <c r="B30" s="40"/>
      <c r="C30" s="40"/>
      <c r="D30" s="40"/>
      <c r="E30" s="5"/>
      <c r="F30" s="5"/>
      <c r="G30" s="5"/>
    </row>
    <row r="32" spans="1:15" ht="21" customHeight="1" x14ac:dyDescent="0.2"/>
    <row r="56" ht="18.75" customHeight="1" x14ac:dyDescent="0.2"/>
    <row r="57" ht="18.75" customHeight="1" x14ac:dyDescent="0.2"/>
  </sheetData>
  <sortState ref="A8:O74">
    <sortCondition descending="1" ref="C8:C74"/>
  </sortState>
  <mergeCells count="6">
    <mergeCell ref="A1:G1"/>
    <mergeCell ref="A2:O2"/>
    <mergeCell ref="A3:O3"/>
    <mergeCell ref="A4:O4"/>
    <mergeCell ref="A5:O5"/>
    <mergeCell ref="A6:O6"/>
  </mergeCells>
  <pageMargins left="0.2" right="0.2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13" sqref="H13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43"/>
      <c r="B1" s="43"/>
      <c r="C1" s="43"/>
      <c r="D1" s="43"/>
      <c r="E1" s="43"/>
      <c r="F1" s="43"/>
      <c r="G1" s="43"/>
      <c r="H1" s="43"/>
      <c r="I1" s="43"/>
    </row>
    <row r="2" spans="1:22" ht="45" customHeight="1" x14ac:dyDescent="0.5">
      <c r="A2" s="44" t="s">
        <v>259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40.5" customHeight="1" x14ac:dyDescent="0.4">
      <c r="A3" s="46" t="s">
        <v>390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30" customHeight="1" x14ac:dyDescent="0.4">
      <c r="A5" s="48" t="s">
        <v>391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21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 t="shared" ref="C8:C39" si="0">SUM(D8:V8)</f>
        <v>5335</v>
      </c>
      <c r="D8" s="11">
        <v>175</v>
      </c>
      <c r="E8" s="11">
        <v>225</v>
      </c>
      <c r="F8" s="11">
        <v>225</v>
      </c>
      <c r="G8" s="11">
        <v>160</v>
      </c>
      <c r="H8" s="11">
        <v>275</v>
      </c>
      <c r="I8" s="11">
        <v>375</v>
      </c>
      <c r="J8" s="11">
        <v>300</v>
      </c>
      <c r="K8" s="11">
        <v>475</v>
      </c>
      <c r="L8" s="11">
        <v>250</v>
      </c>
      <c r="M8" s="11">
        <v>325</v>
      </c>
      <c r="N8" s="11">
        <v>425</v>
      </c>
      <c r="O8" s="11">
        <v>250</v>
      </c>
      <c r="P8" s="11">
        <v>275</v>
      </c>
      <c r="Q8" s="11">
        <v>475</v>
      </c>
      <c r="R8" s="11">
        <v>200</v>
      </c>
      <c r="S8" s="11">
        <v>250</v>
      </c>
      <c r="T8" s="11">
        <v>350</v>
      </c>
      <c r="U8" s="11">
        <v>0</v>
      </c>
      <c r="V8" s="23">
        <v>325</v>
      </c>
    </row>
    <row r="9" spans="1:22" ht="15" customHeight="1" x14ac:dyDescent="0.2">
      <c r="A9" s="10">
        <v>2</v>
      </c>
      <c r="B9" s="10" t="s">
        <v>284</v>
      </c>
      <c r="C9" s="12">
        <f t="shared" si="0"/>
        <v>4400</v>
      </c>
      <c r="D9" s="11">
        <v>160</v>
      </c>
      <c r="E9" s="11">
        <v>575</v>
      </c>
      <c r="F9" s="11">
        <v>325</v>
      </c>
      <c r="G9" s="11">
        <v>0</v>
      </c>
      <c r="H9" s="11">
        <v>0</v>
      </c>
      <c r="I9" s="11">
        <v>145</v>
      </c>
      <c r="J9" s="11">
        <v>225</v>
      </c>
      <c r="K9" s="11">
        <v>225</v>
      </c>
      <c r="L9" s="11">
        <v>160</v>
      </c>
      <c r="M9" s="11">
        <v>300</v>
      </c>
      <c r="N9" s="11">
        <v>575</v>
      </c>
      <c r="O9" s="11">
        <v>200</v>
      </c>
      <c r="P9" s="11">
        <v>350</v>
      </c>
      <c r="Q9" s="11">
        <v>300</v>
      </c>
      <c r="R9" s="23">
        <v>160</v>
      </c>
      <c r="S9" s="23">
        <v>275</v>
      </c>
      <c r="T9" s="11">
        <v>0</v>
      </c>
      <c r="U9" s="11">
        <v>0</v>
      </c>
      <c r="V9" s="23">
        <v>425</v>
      </c>
    </row>
    <row r="10" spans="1:22" ht="15" customHeight="1" x14ac:dyDescent="0.2">
      <c r="A10" s="10">
        <v>3</v>
      </c>
      <c r="B10" s="10" t="s">
        <v>290</v>
      </c>
      <c r="C10" s="12">
        <f t="shared" si="0"/>
        <v>4145</v>
      </c>
      <c r="D10" s="11">
        <v>145</v>
      </c>
      <c r="E10" s="11">
        <v>325</v>
      </c>
      <c r="F10" s="11">
        <v>425</v>
      </c>
      <c r="G10" s="11">
        <v>425</v>
      </c>
      <c r="H10" s="11">
        <v>300</v>
      </c>
      <c r="I10" s="11">
        <v>350</v>
      </c>
      <c r="J10" s="11">
        <v>0</v>
      </c>
      <c r="K10" s="11">
        <v>200</v>
      </c>
      <c r="L10" s="11">
        <v>575</v>
      </c>
      <c r="M10" s="11">
        <v>0</v>
      </c>
      <c r="N10" s="11">
        <v>350</v>
      </c>
      <c r="O10" s="11">
        <v>0</v>
      </c>
      <c r="P10" s="11">
        <v>0</v>
      </c>
      <c r="Q10" s="23">
        <v>375</v>
      </c>
      <c r="R10" s="11">
        <v>0</v>
      </c>
      <c r="S10" s="23">
        <v>300</v>
      </c>
      <c r="T10" s="23">
        <v>375</v>
      </c>
      <c r="U10" s="11">
        <v>0</v>
      </c>
      <c r="V10" s="11">
        <v>0</v>
      </c>
    </row>
    <row r="11" spans="1:22" ht="15" customHeight="1" x14ac:dyDescent="0.2">
      <c r="A11" s="10">
        <v>4</v>
      </c>
      <c r="B11" s="10" t="s">
        <v>292</v>
      </c>
      <c r="C11" s="12">
        <f t="shared" si="0"/>
        <v>3850</v>
      </c>
      <c r="D11" s="11">
        <v>275</v>
      </c>
      <c r="E11" s="11">
        <v>300</v>
      </c>
      <c r="F11" s="11">
        <v>275</v>
      </c>
      <c r="G11" s="11">
        <v>200</v>
      </c>
      <c r="H11" s="11">
        <v>425</v>
      </c>
      <c r="I11" s="11">
        <v>225</v>
      </c>
      <c r="J11" s="11">
        <v>0</v>
      </c>
      <c r="K11" s="11">
        <v>425</v>
      </c>
      <c r="L11" s="11">
        <v>200</v>
      </c>
      <c r="M11" s="11">
        <v>0</v>
      </c>
      <c r="N11" s="11">
        <v>200</v>
      </c>
      <c r="O11" s="11">
        <v>0</v>
      </c>
      <c r="P11" s="11">
        <v>0</v>
      </c>
      <c r="Q11" s="11">
        <v>575</v>
      </c>
      <c r="R11" s="11">
        <v>0</v>
      </c>
      <c r="S11" s="23">
        <v>325</v>
      </c>
      <c r="T11" s="23">
        <v>425</v>
      </c>
      <c r="U11" s="11">
        <v>0</v>
      </c>
      <c r="V11" s="11">
        <v>0</v>
      </c>
    </row>
    <row r="12" spans="1:22" ht="15" customHeight="1" x14ac:dyDescent="0.2">
      <c r="A12" s="10">
        <v>5</v>
      </c>
      <c r="B12" s="10" t="s">
        <v>363</v>
      </c>
      <c r="C12" s="12">
        <f t="shared" si="0"/>
        <v>3770</v>
      </c>
      <c r="D12" s="11">
        <v>0</v>
      </c>
      <c r="E12" s="11">
        <v>0</v>
      </c>
      <c r="F12" s="11">
        <v>0</v>
      </c>
      <c r="G12" s="11">
        <v>475</v>
      </c>
      <c r="H12" s="11">
        <v>160</v>
      </c>
      <c r="I12" s="11">
        <v>575</v>
      </c>
      <c r="J12" s="11">
        <v>350</v>
      </c>
      <c r="K12" s="11">
        <v>0</v>
      </c>
      <c r="L12" s="11">
        <v>350</v>
      </c>
      <c r="M12" s="11">
        <v>0</v>
      </c>
      <c r="N12" s="11">
        <v>250</v>
      </c>
      <c r="O12" s="11">
        <v>160</v>
      </c>
      <c r="P12" s="11">
        <v>250</v>
      </c>
      <c r="Q12" s="11">
        <v>0</v>
      </c>
      <c r="R12" s="11">
        <v>425</v>
      </c>
      <c r="S12" s="11">
        <v>0</v>
      </c>
      <c r="T12" s="11">
        <v>475</v>
      </c>
      <c r="U12" s="11">
        <v>300</v>
      </c>
      <c r="V12" s="11">
        <v>0</v>
      </c>
    </row>
    <row r="13" spans="1:22" ht="15" customHeight="1" x14ac:dyDescent="0.2">
      <c r="A13" s="10">
        <v>6</v>
      </c>
      <c r="B13" s="10" t="s">
        <v>257</v>
      </c>
      <c r="C13" s="12">
        <f t="shared" si="0"/>
        <v>3750</v>
      </c>
      <c r="D13" s="11">
        <v>575</v>
      </c>
      <c r="E13" s="11">
        <v>0</v>
      </c>
      <c r="F13" s="11">
        <v>145</v>
      </c>
      <c r="G13" s="11">
        <v>0</v>
      </c>
      <c r="H13" s="11">
        <v>0</v>
      </c>
      <c r="I13" s="11">
        <v>0</v>
      </c>
      <c r="J13" s="11">
        <v>425</v>
      </c>
      <c r="K13" s="11">
        <v>130</v>
      </c>
      <c r="L13" s="11">
        <v>425</v>
      </c>
      <c r="M13" s="11">
        <v>275</v>
      </c>
      <c r="N13" s="11">
        <v>0</v>
      </c>
      <c r="O13" s="11">
        <v>0</v>
      </c>
      <c r="P13" s="11">
        <v>175</v>
      </c>
      <c r="Q13" s="11">
        <v>0</v>
      </c>
      <c r="R13" s="11">
        <v>300</v>
      </c>
      <c r="S13" s="11">
        <v>375</v>
      </c>
      <c r="T13" s="11">
        <v>325</v>
      </c>
      <c r="U13" s="11">
        <v>225</v>
      </c>
      <c r="V13" s="11">
        <v>375</v>
      </c>
    </row>
    <row r="14" spans="1:22" ht="15" customHeight="1" x14ac:dyDescent="0.2">
      <c r="A14" s="10">
        <v>7</v>
      </c>
      <c r="B14" s="10" t="s">
        <v>318</v>
      </c>
      <c r="C14" s="12">
        <f t="shared" si="0"/>
        <v>3400</v>
      </c>
      <c r="D14" s="11">
        <v>115</v>
      </c>
      <c r="E14" s="11">
        <v>425</v>
      </c>
      <c r="F14" s="11">
        <v>250</v>
      </c>
      <c r="G14" s="11">
        <v>325</v>
      </c>
      <c r="H14" s="11">
        <v>475</v>
      </c>
      <c r="I14" s="11">
        <v>425</v>
      </c>
      <c r="J14" s="11">
        <v>0</v>
      </c>
      <c r="K14" s="11">
        <v>350</v>
      </c>
      <c r="L14" s="11">
        <v>0</v>
      </c>
      <c r="M14" s="11">
        <v>0</v>
      </c>
      <c r="N14" s="11">
        <v>160</v>
      </c>
      <c r="O14" s="11">
        <v>300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23">
        <v>575</v>
      </c>
      <c r="V14" s="11">
        <v>0</v>
      </c>
    </row>
    <row r="15" spans="1:22" ht="15" customHeight="1" x14ac:dyDescent="0.2">
      <c r="A15" s="10">
        <v>8</v>
      </c>
      <c r="B15" s="10" t="s">
        <v>181</v>
      </c>
      <c r="C15" s="12">
        <f t="shared" si="0"/>
        <v>3175</v>
      </c>
      <c r="D15" s="11">
        <v>0</v>
      </c>
      <c r="E15" s="11">
        <v>0</v>
      </c>
      <c r="F15" s="11">
        <v>0</v>
      </c>
      <c r="G15" s="11">
        <v>0</v>
      </c>
      <c r="H15" s="11">
        <v>350</v>
      </c>
      <c r="I15" s="11">
        <v>0</v>
      </c>
      <c r="J15" s="11">
        <v>0</v>
      </c>
      <c r="K15" s="11">
        <v>275</v>
      </c>
      <c r="L15" s="11">
        <v>0</v>
      </c>
      <c r="M15" s="11">
        <v>575</v>
      </c>
      <c r="N15" s="11">
        <v>0</v>
      </c>
      <c r="O15" s="11">
        <v>575</v>
      </c>
      <c r="P15" s="11">
        <v>0</v>
      </c>
      <c r="Q15" s="11">
        <v>0</v>
      </c>
      <c r="R15" s="11">
        <v>0</v>
      </c>
      <c r="S15" s="11">
        <v>350</v>
      </c>
      <c r="T15" s="11">
        <v>575</v>
      </c>
      <c r="U15" s="11">
        <v>475</v>
      </c>
      <c r="V15" s="11">
        <v>0</v>
      </c>
    </row>
    <row r="16" spans="1:22" ht="15" customHeight="1" x14ac:dyDescent="0.2">
      <c r="A16" s="10">
        <v>9</v>
      </c>
      <c r="B16" s="10" t="s">
        <v>347</v>
      </c>
      <c r="C16" s="12">
        <f t="shared" si="0"/>
        <v>2805</v>
      </c>
      <c r="D16" s="11">
        <v>0</v>
      </c>
      <c r="E16" s="11">
        <v>200</v>
      </c>
      <c r="F16" s="11">
        <v>350</v>
      </c>
      <c r="G16" s="11">
        <v>130</v>
      </c>
      <c r="H16" s="11">
        <v>0</v>
      </c>
      <c r="I16" s="11">
        <v>275</v>
      </c>
      <c r="J16" s="11">
        <v>325</v>
      </c>
      <c r="K16" s="11">
        <v>250</v>
      </c>
      <c r="L16" s="11">
        <v>375</v>
      </c>
      <c r="M16" s="11">
        <v>350</v>
      </c>
      <c r="N16" s="11">
        <v>275</v>
      </c>
      <c r="O16" s="11">
        <v>275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253</v>
      </c>
      <c r="C17" s="12">
        <f t="shared" si="0"/>
        <v>2575</v>
      </c>
      <c r="D17" s="11">
        <v>300</v>
      </c>
      <c r="E17" s="11">
        <v>0</v>
      </c>
      <c r="F17" s="11">
        <v>0</v>
      </c>
      <c r="G17" s="11">
        <v>375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250</v>
      </c>
      <c r="N17" s="11">
        <v>225</v>
      </c>
      <c r="O17" s="11">
        <v>0</v>
      </c>
      <c r="P17" s="11">
        <v>475</v>
      </c>
      <c r="Q17" s="11">
        <v>0</v>
      </c>
      <c r="R17" s="23">
        <v>375</v>
      </c>
      <c r="S17" s="11">
        <v>0</v>
      </c>
      <c r="T17" s="11">
        <v>0</v>
      </c>
      <c r="U17" s="11">
        <v>0</v>
      </c>
      <c r="V17" s="11">
        <v>575</v>
      </c>
    </row>
    <row r="18" spans="1:22" ht="15" customHeight="1" x14ac:dyDescent="0.2">
      <c r="A18" s="10">
        <v>11</v>
      </c>
      <c r="B18" s="10" t="s">
        <v>316</v>
      </c>
      <c r="C18" s="11">
        <f t="shared" si="0"/>
        <v>2475</v>
      </c>
      <c r="D18" s="11">
        <v>0</v>
      </c>
      <c r="E18" s="11">
        <v>0</v>
      </c>
      <c r="F18" s="11">
        <v>200</v>
      </c>
      <c r="G18" s="11">
        <v>575</v>
      </c>
      <c r="H18" s="11">
        <v>375</v>
      </c>
      <c r="I18" s="11">
        <v>325</v>
      </c>
      <c r="J18" s="11">
        <v>0</v>
      </c>
      <c r="K18" s="11">
        <v>0</v>
      </c>
      <c r="L18" s="11">
        <v>0</v>
      </c>
      <c r="M18" s="11">
        <v>0</v>
      </c>
      <c r="N18" s="11">
        <v>375</v>
      </c>
      <c r="O18" s="11">
        <v>375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3">
        <v>250</v>
      </c>
      <c r="V18" s="11">
        <v>0</v>
      </c>
    </row>
    <row r="19" spans="1:22" ht="15" customHeight="1" x14ac:dyDescent="0.2">
      <c r="A19" s="10">
        <v>12</v>
      </c>
      <c r="B19" s="10" t="s">
        <v>336</v>
      </c>
      <c r="C19" s="11">
        <f t="shared" si="0"/>
        <v>2315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115</v>
      </c>
      <c r="J19" s="11">
        <v>0</v>
      </c>
      <c r="K19" s="11">
        <v>0</v>
      </c>
      <c r="L19" s="11">
        <v>325</v>
      </c>
      <c r="M19" s="11">
        <v>0</v>
      </c>
      <c r="N19" s="11">
        <v>475</v>
      </c>
      <c r="O19" s="11">
        <v>0</v>
      </c>
      <c r="P19" s="11">
        <v>575</v>
      </c>
      <c r="Q19" s="11">
        <v>350</v>
      </c>
      <c r="R19" s="23">
        <v>475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13</v>
      </c>
      <c r="B20" s="10" t="s">
        <v>274</v>
      </c>
      <c r="C20" s="11">
        <f t="shared" si="0"/>
        <v>2215</v>
      </c>
      <c r="D20" s="11">
        <v>375</v>
      </c>
      <c r="E20" s="11">
        <v>250</v>
      </c>
      <c r="F20" s="11">
        <v>130</v>
      </c>
      <c r="G20" s="11">
        <v>145</v>
      </c>
      <c r="H20" s="11">
        <v>200</v>
      </c>
      <c r="I20" s="11">
        <v>130</v>
      </c>
      <c r="J20" s="11">
        <v>175</v>
      </c>
      <c r="K20" s="11">
        <v>0</v>
      </c>
      <c r="L20" s="11">
        <v>0</v>
      </c>
      <c r="M20" s="11">
        <v>0</v>
      </c>
      <c r="N20" s="11">
        <v>175</v>
      </c>
      <c r="O20" s="11">
        <v>0</v>
      </c>
      <c r="P20" s="11">
        <v>200</v>
      </c>
      <c r="Q20" s="11">
        <v>0</v>
      </c>
      <c r="R20" s="11">
        <v>0</v>
      </c>
      <c r="S20" s="11">
        <v>0</v>
      </c>
      <c r="T20" s="11">
        <v>0</v>
      </c>
      <c r="U20" s="23">
        <v>160</v>
      </c>
      <c r="V20" s="11">
        <v>275</v>
      </c>
    </row>
    <row r="21" spans="1:22" ht="15" customHeight="1" x14ac:dyDescent="0.2">
      <c r="A21" s="10">
        <v>14</v>
      </c>
      <c r="B21" s="10" t="s">
        <v>376</v>
      </c>
      <c r="C21" s="11">
        <f t="shared" si="0"/>
        <v>2020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175</v>
      </c>
      <c r="L21" s="11">
        <v>0</v>
      </c>
      <c r="M21" s="11">
        <v>0</v>
      </c>
      <c r="N21" s="11">
        <v>145</v>
      </c>
      <c r="O21" s="11">
        <v>0</v>
      </c>
      <c r="P21" s="23">
        <v>375</v>
      </c>
      <c r="Q21" s="11">
        <v>0</v>
      </c>
      <c r="R21" s="23">
        <v>325</v>
      </c>
      <c r="S21" s="23">
        <v>575</v>
      </c>
      <c r="T21" s="11">
        <v>0</v>
      </c>
      <c r="U21" s="23">
        <v>425</v>
      </c>
      <c r="V21" s="11">
        <v>0</v>
      </c>
    </row>
    <row r="22" spans="1:22" ht="15" customHeight="1" x14ac:dyDescent="0.2">
      <c r="A22" s="10">
        <v>15</v>
      </c>
      <c r="B22" s="10" t="s">
        <v>327</v>
      </c>
      <c r="C22" s="11">
        <f t="shared" si="0"/>
        <v>1950</v>
      </c>
      <c r="D22" s="11">
        <v>325</v>
      </c>
      <c r="E22" s="11">
        <v>475</v>
      </c>
      <c r="F22" s="11">
        <v>0</v>
      </c>
      <c r="G22" s="11">
        <v>0</v>
      </c>
      <c r="H22" s="11">
        <v>0</v>
      </c>
      <c r="I22" s="11">
        <v>0</v>
      </c>
      <c r="J22" s="11">
        <v>575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3">
        <v>575</v>
      </c>
      <c r="S22" s="11">
        <v>0</v>
      </c>
      <c r="T22" s="11">
        <v>0</v>
      </c>
      <c r="U22" s="11">
        <v>0</v>
      </c>
      <c r="V22" s="11">
        <v>0</v>
      </c>
    </row>
    <row r="23" spans="1:22" ht="15" customHeight="1" x14ac:dyDescent="0.2">
      <c r="A23" s="10">
        <v>16</v>
      </c>
      <c r="B23" s="10" t="s">
        <v>337</v>
      </c>
      <c r="C23" s="11">
        <f t="shared" si="0"/>
        <v>1940</v>
      </c>
      <c r="D23" s="11">
        <v>130</v>
      </c>
      <c r="E23" s="11">
        <v>145</v>
      </c>
      <c r="F23" s="11">
        <v>475</v>
      </c>
      <c r="G23" s="11">
        <v>0</v>
      </c>
      <c r="H23" s="11">
        <v>0</v>
      </c>
      <c r="I23" s="11">
        <v>0</v>
      </c>
      <c r="J23" s="11">
        <v>475</v>
      </c>
      <c r="K23" s="11">
        <v>0</v>
      </c>
      <c r="L23" s="11">
        <v>0</v>
      </c>
      <c r="M23" s="11">
        <v>0</v>
      </c>
      <c r="N23" s="11">
        <v>0</v>
      </c>
      <c r="O23" s="11">
        <v>115</v>
      </c>
      <c r="P23" s="11">
        <v>0</v>
      </c>
      <c r="Q23" s="11">
        <v>0</v>
      </c>
      <c r="R23" s="11">
        <v>0</v>
      </c>
      <c r="S23" s="23">
        <v>225</v>
      </c>
      <c r="T23" s="11">
        <v>0</v>
      </c>
      <c r="U23" s="23">
        <v>375</v>
      </c>
      <c r="V23" s="11">
        <v>0</v>
      </c>
    </row>
    <row r="24" spans="1:22" ht="15" customHeight="1" x14ac:dyDescent="0.2">
      <c r="A24" s="10">
        <v>17</v>
      </c>
      <c r="B24" s="10" t="s">
        <v>356</v>
      </c>
      <c r="C24" s="11">
        <f t="shared" si="0"/>
        <v>1925</v>
      </c>
      <c r="D24" s="11">
        <v>0</v>
      </c>
      <c r="E24" s="11">
        <v>375</v>
      </c>
      <c r="F24" s="11">
        <v>0</v>
      </c>
      <c r="G24" s="11">
        <v>275</v>
      </c>
      <c r="H24" s="11">
        <v>0</v>
      </c>
      <c r="I24" s="11">
        <v>0</v>
      </c>
      <c r="J24" s="11">
        <v>250</v>
      </c>
      <c r="K24" s="11">
        <v>0</v>
      </c>
      <c r="L24" s="11">
        <v>0</v>
      </c>
      <c r="M24" s="11">
        <v>0</v>
      </c>
      <c r="N24" s="11">
        <v>0</v>
      </c>
      <c r="O24" s="11">
        <v>425</v>
      </c>
      <c r="P24" s="11">
        <v>0</v>
      </c>
      <c r="Q24" s="11">
        <v>325</v>
      </c>
      <c r="R24" s="11">
        <v>275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18</v>
      </c>
      <c r="B25" s="10" t="s">
        <v>360</v>
      </c>
      <c r="C25" s="11">
        <f t="shared" si="0"/>
        <v>1910</v>
      </c>
      <c r="D25" s="11">
        <v>0</v>
      </c>
      <c r="E25" s="11">
        <v>0</v>
      </c>
      <c r="F25" s="11">
        <v>375</v>
      </c>
      <c r="G25" s="11">
        <v>225</v>
      </c>
      <c r="H25" s="11">
        <v>225</v>
      </c>
      <c r="I25" s="11">
        <v>0</v>
      </c>
      <c r="J25" s="11">
        <v>0</v>
      </c>
      <c r="K25" s="11">
        <v>160</v>
      </c>
      <c r="L25" s="11">
        <v>175</v>
      </c>
      <c r="M25" s="11">
        <v>0</v>
      </c>
      <c r="N25" s="11">
        <v>0</v>
      </c>
      <c r="O25" s="11">
        <v>0</v>
      </c>
      <c r="P25" s="11">
        <v>325</v>
      </c>
      <c r="Q25" s="11">
        <v>425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353</v>
      </c>
      <c r="C26" s="11">
        <f t="shared" si="0"/>
        <v>1910</v>
      </c>
      <c r="D26" s="11">
        <v>350</v>
      </c>
      <c r="E26" s="11">
        <v>350</v>
      </c>
      <c r="F26" s="11">
        <v>0</v>
      </c>
      <c r="G26" s="11">
        <v>0</v>
      </c>
      <c r="H26" s="11">
        <v>0</v>
      </c>
      <c r="I26" s="11">
        <v>0</v>
      </c>
      <c r="J26" s="11">
        <v>200</v>
      </c>
      <c r="K26" s="11">
        <v>0</v>
      </c>
      <c r="L26" s="11">
        <v>0</v>
      </c>
      <c r="M26" s="11">
        <v>115</v>
      </c>
      <c r="N26" s="11">
        <v>0</v>
      </c>
      <c r="O26" s="11">
        <v>145</v>
      </c>
      <c r="P26" s="11">
        <v>0</v>
      </c>
      <c r="Q26" s="11">
        <v>0</v>
      </c>
      <c r="R26" s="11">
        <v>0</v>
      </c>
      <c r="S26" s="23">
        <v>425</v>
      </c>
      <c r="T26" s="11">
        <v>0</v>
      </c>
      <c r="U26" s="23">
        <v>325</v>
      </c>
      <c r="V26" s="11">
        <v>0</v>
      </c>
    </row>
    <row r="27" spans="1:22" ht="15" customHeight="1" x14ac:dyDescent="0.2">
      <c r="A27" s="10">
        <v>19</v>
      </c>
      <c r="B27" s="10" t="s">
        <v>357</v>
      </c>
      <c r="C27" s="11">
        <f t="shared" si="0"/>
        <v>1670</v>
      </c>
      <c r="D27" s="11">
        <v>0</v>
      </c>
      <c r="E27" s="11">
        <v>160</v>
      </c>
      <c r="F27" s="11">
        <v>160</v>
      </c>
      <c r="G27" s="11">
        <v>250</v>
      </c>
      <c r="H27" s="11">
        <v>175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325</v>
      </c>
      <c r="O27" s="11">
        <v>350</v>
      </c>
      <c r="P27" s="11">
        <v>0</v>
      </c>
      <c r="Q27" s="11">
        <v>0</v>
      </c>
      <c r="R27" s="11">
        <v>250</v>
      </c>
      <c r="S27" s="11">
        <v>0</v>
      </c>
      <c r="T27" s="11">
        <v>0</v>
      </c>
      <c r="U27" s="11">
        <v>0</v>
      </c>
      <c r="V27" s="11">
        <v>0</v>
      </c>
    </row>
    <row r="28" spans="1:22" ht="15" customHeight="1" x14ac:dyDescent="0.2">
      <c r="A28" s="10">
        <v>20</v>
      </c>
      <c r="B28" s="10" t="s">
        <v>372</v>
      </c>
      <c r="C28" s="11">
        <f t="shared" si="0"/>
        <v>1555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160</v>
      </c>
      <c r="K28" s="11">
        <v>0</v>
      </c>
      <c r="L28" s="11">
        <v>0</v>
      </c>
      <c r="M28" s="11">
        <v>130</v>
      </c>
      <c r="N28" s="11">
        <v>0</v>
      </c>
      <c r="O28" s="11">
        <v>0</v>
      </c>
      <c r="P28" s="11">
        <v>0</v>
      </c>
      <c r="Q28" s="11">
        <v>275</v>
      </c>
      <c r="R28" s="11">
        <v>130</v>
      </c>
      <c r="S28" s="11">
        <v>160</v>
      </c>
      <c r="T28" s="11">
        <v>225</v>
      </c>
      <c r="U28" s="11">
        <v>175</v>
      </c>
      <c r="V28" s="11">
        <v>300</v>
      </c>
    </row>
    <row r="29" spans="1:22" ht="15" customHeight="1" x14ac:dyDescent="0.2">
      <c r="A29" s="10">
        <v>21</v>
      </c>
      <c r="B29" s="10" t="s">
        <v>359</v>
      </c>
      <c r="C29" s="11">
        <f t="shared" si="0"/>
        <v>1510</v>
      </c>
      <c r="D29" s="11">
        <v>0</v>
      </c>
      <c r="E29" s="11">
        <v>130</v>
      </c>
      <c r="F29" s="11">
        <v>0</v>
      </c>
      <c r="G29" s="11">
        <v>350</v>
      </c>
      <c r="H29" s="11">
        <v>0</v>
      </c>
      <c r="I29" s="11">
        <v>0</v>
      </c>
      <c r="J29" s="11">
        <v>0</v>
      </c>
      <c r="K29" s="11">
        <v>0</v>
      </c>
      <c r="L29" s="11">
        <v>130</v>
      </c>
      <c r="M29" s="11">
        <v>425</v>
      </c>
      <c r="N29" s="11">
        <v>0</v>
      </c>
      <c r="O29" s="11">
        <v>175</v>
      </c>
      <c r="P29" s="11">
        <v>0</v>
      </c>
      <c r="Q29" s="11">
        <v>0</v>
      </c>
      <c r="R29" s="11">
        <v>0</v>
      </c>
      <c r="S29" s="11">
        <v>0</v>
      </c>
      <c r="T29" s="23">
        <v>300</v>
      </c>
      <c r="U29" s="11">
        <v>0</v>
      </c>
      <c r="V29" s="11">
        <v>0</v>
      </c>
    </row>
    <row r="30" spans="1:22" ht="15" customHeight="1" x14ac:dyDescent="0.2">
      <c r="A30" s="10">
        <v>22</v>
      </c>
      <c r="B30" s="10" t="s">
        <v>371</v>
      </c>
      <c r="C30" s="11">
        <f t="shared" si="0"/>
        <v>1335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160</v>
      </c>
      <c r="J30" s="11">
        <v>0</v>
      </c>
      <c r="K30" s="11">
        <v>0</v>
      </c>
      <c r="L30" s="11">
        <v>145</v>
      </c>
      <c r="M30" s="11">
        <v>145</v>
      </c>
      <c r="N30" s="11">
        <v>300</v>
      </c>
      <c r="O30" s="11">
        <v>225</v>
      </c>
      <c r="P30" s="11">
        <v>0</v>
      </c>
      <c r="Q30" s="11">
        <v>0</v>
      </c>
      <c r="R30" s="11">
        <v>0</v>
      </c>
      <c r="S30" s="23">
        <v>200</v>
      </c>
      <c r="T30" s="23">
        <v>160</v>
      </c>
      <c r="U30" s="11">
        <v>0</v>
      </c>
      <c r="V30" s="11">
        <v>0</v>
      </c>
    </row>
    <row r="31" spans="1:22" ht="15" customHeight="1" x14ac:dyDescent="0.2">
      <c r="A31" s="10">
        <v>23</v>
      </c>
      <c r="B31" s="10" t="s">
        <v>349</v>
      </c>
      <c r="C31" s="11">
        <f t="shared" si="0"/>
        <v>1275</v>
      </c>
      <c r="D31" s="11">
        <v>250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375</v>
      </c>
      <c r="K31" s="11">
        <v>0</v>
      </c>
      <c r="L31" s="11">
        <v>300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3">
        <v>350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24</v>
      </c>
      <c r="B32" s="10" t="s">
        <v>321</v>
      </c>
      <c r="C32" s="11">
        <f t="shared" si="0"/>
        <v>1225</v>
      </c>
      <c r="D32" s="11">
        <v>425</v>
      </c>
      <c r="E32" s="11">
        <v>0</v>
      </c>
      <c r="F32" s="11">
        <v>0</v>
      </c>
      <c r="G32" s="11">
        <v>175</v>
      </c>
      <c r="H32" s="11">
        <v>250</v>
      </c>
      <c r="I32" s="11">
        <v>0</v>
      </c>
      <c r="J32" s="11">
        <v>0</v>
      </c>
      <c r="K32" s="11">
        <v>375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25</v>
      </c>
      <c r="B33" s="10" t="s">
        <v>373</v>
      </c>
      <c r="C33" s="11">
        <f t="shared" si="0"/>
        <v>1170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575</v>
      </c>
      <c r="L33" s="11">
        <v>0</v>
      </c>
      <c r="M33" s="11">
        <v>225</v>
      </c>
      <c r="N33" s="11">
        <v>0</v>
      </c>
      <c r="O33" s="11">
        <v>0</v>
      </c>
      <c r="P33" s="11">
        <v>0</v>
      </c>
      <c r="Q33" s="11">
        <v>0</v>
      </c>
      <c r="R33" s="23">
        <v>225</v>
      </c>
      <c r="S33" s="11">
        <v>0</v>
      </c>
      <c r="T33" s="23">
        <v>145</v>
      </c>
      <c r="U33" s="11">
        <v>0</v>
      </c>
      <c r="V33" s="11">
        <v>0</v>
      </c>
    </row>
    <row r="34" spans="1:22" ht="15" customHeight="1" x14ac:dyDescent="0.2">
      <c r="A34" s="10">
        <v>26</v>
      </c>
      <c r="B34" s="10" t="s">
        <v>386</v>
      </c>
      <c r="C34" s="11">
        <f t="shared" si="0"/>
        <v>900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23">
        <v>475</v>
      </c>
      <c r="T34" s="11">
        <v>0</v>
      </c>
      <c r="U34" s="23">
        <v>200</v>
      </c>
      <c r="V34" s="11">
        <v>225</v>
      </c>
    </row>
    <row r="35" spans="1:22" ht="15" customHeight="1" x14ac:dyDescent="0.2">
      <c r="A35" s="10">
        <v>27</v>
      </c>
      <c r="B35" s="10" t="s">
        <v>310</v>
      </c>
      <c r="C35" s="11">
        <f t="shared" si="0"/>
        <v>880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130</v>
      </c>
      <c r="O35" s="11">
        <v>475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23">
        <v>275</v>
      </c>
      <c r="V35" s="11">
        <v>0</v>
      </c>
    </row>
    <row r="36" spans="1:22" ht="15" customHeight="1" x14ac:dyDescent="0.2">
      <c r="A36" s="10">
        <v>28</v>
      </c>
      <c r="B36" s="10" t="s">
        <v>354</v>
      </c>
      <c r="C36" s="11">
        <f t="shared" si="0"/>
        <v>850</v>
      </c>
      <c r="D36" s="11">
        <v>575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5" customHeight="1" x14ac:dyDescent="0.2">
      <c r="A37" s="10">
        <v>29</v>
      </c>
      <c r="B37" s="10" t="s">
        <v>364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300</v>
      </c>
      <c r="H37" s="11">
        <v>0</v>
      </c>
      <c r="I37" s="11">
        <v>475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5" customHeight="1" x14ac:dyDescent="0.2">
      <c r="A38" s="10">
        <v>30</v>
      </c>
      <c r="B38" s="10" t="s">
        <v>343</v>
      </c>
      <c r="C38" s="11">
        <f t="shared" si="0"/>
        <v>735</v>
      </c>
      <c r="D38" s="11">
        <v>0</v>
      </c>
      <c r="E38" s="11">
        <v>115</v>
      </c>
      <c r="F38" s="11">
        <v>0</v>
      </c>
      <c r="G38" s="11">
        <v>115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375</v>
      </c>
      <c r="N38" s="11">
        <v>0</v>
      </c>
      <c r="O38" s="11">
        <v>130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31</v>
      </c>
      <c r="B39" s="10" t="s">
        <v>101</v>
      </c>
      <c r="C39" s="11">
        <f t="shared" si="0"/>
        <v>700</v>
      </c>
      <c r="D39" s="11">
        <v>475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225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32</v>
      </c>
      <c r="B40" s="10" t="s">
        <v>387</v>
      </c>
      <c r="C40" s="11">
        <f t="shared" ref="C40:C71" si="1">SUM(D40:V40)</f>
        <v>670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175</v>
      </c>
      <c r="T40" s="11">
        <v>0</v>
      </c>
      <c r="U40" s="11">
        <v>145</v>
      </c>
      <c r="V40" s="11">
        <v>350</v>
      </c>
    </row>
    <row r="41" spans="1:22" ht="15" customHeight="1" x14ac:dyDescent="0.2">
      <c r="A41" s="15">
        <v>33</v>
      </c>
      <c r="B41" s="15" t="s">
        <v>383</v>
      </c>
      <c r="C41" s="16">
        <f t="shared" si="1"/>
        <v>650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300</v>
      </c>
      <c r="Q41" s="16">
        <v>0</v>
      </c>
      <c r="R41" s="16">
        <v>0</v>
      </c>
      <c r="S41" s="16">
        <v>0</v>
      </c>
      <c r="T41" s="16">
        <v>0</v>
      </c>
      <c r="U41" s="16">
        <v>350</v>
      </c>
      <c r="V41" s="16">
        <v>0</v>
      </c>
    </row>
    <row r="42" spans="1:22" ht="15" customHeight="1" x14ac:dyDescent="0.2">
      <c r="A42" s="15">
        <v>34</v>
      </c>
      <c r="B42" s="15" t="s">
        <v>333</v>
      </c>
      <c r="C42" s="16">
        <f t="shared" si="1"/>
        <v>625</v>
      </c>
      <c r="D42" s="16">
        <v>200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425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5" customHeight="1" x14ac:dyDescent="0.2">
      <c r="A43" s="15">
        <v>34</v>
      </c>
      <c r="B43" s="15" t="s">
        <v>319</v>
      </c>
      <c r="C43" s="16">
        <f t="shared" si="1"/>
        <v>625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300</v>
      </c>
      <c r="L43" s="16">
        <v>0</v>
      </c>
      <c r="M43" s="16">
        <v>0</v>
      </c>
      <c r="N43" s="16">
        <v>0</v>
      </c>
      <c r="O43" s="16">
        <v>325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35</v>
      </c>
      <c r="B44" s="15" t="s">
        <v>365</v>
      </c>
      <c r="C44" s="16">
        <f t="shared" si="1"/>
        <v>575</v>
      </c>
      <c r="D44" s="16">
        <v>0</v>
      </c>
      <c r="E44" s="16">
        <v>0</v>
      </c>
      <c r="F44" s="16">
        <v>0</v>
      </c>
      <c r="G44" s="16">
        <v>0</v>
      </c>
      <c r="H44" s="16">
        <v>575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252</v>
      </c>
      <c r="C45" s="16">
        <f t="shared" si="1"/>
        <v>575</v>
      </c>
      <c r="D45" s="16">
        <v>0</v>
      </c>
      <c r="E45" s="16">
        <v>0</v>
      </c>
      <c r="F45" s="16">
        <v>575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355</v>
      </c>
      <c r="C46" s="16">
        <f t="shared" si="1"/>
        <v>475</v>
      </c>
      <c r="D46" s="16">
        <v>475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36</v>
      </c>
      <c r="B47" s="15" t="s">
        <v>394</v>
      </c>
      <c r="C47" s="16">
        <f t="shared" si="1"/>
        <v>475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475</v>
      </c>
    </row>
    <row r="48" spans="1:22" ht="15" customHeight="1" x14ac:dyDescent="0.2">
      <c r="A48" s="15">
        <v>36</v>
      </c>
      <c r="B48" s="15" t="s">
        <v>369</v>
      </c>
      <c r="C48" s="16">
        <f t="shared" si="1"/>
        <v>475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200</v>
      </c>
      <c r="J48" s="16">
        <v>275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36</v>
      </c>
      <c r="B49" s="15" t="s">
        <v>381</v>
      </c>
      <c r="C49" s="16">
        <f t="shared" si="1"/>
        <v>475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475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36</v>
      </c>
      <c r="B50" s="15" t="s">
        <v>361</v>
      </c>
      <c r="C50" s="16">
        <f t="shared" si="1"/>
        <v>475</v>
      </c>
      <c r="D50" s="16">
        <v>0</v>
      </c>
      <c r="E50" s="16">
        <v>0</v>
      </c>
      <c r="F50" s="16">
        <v>300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175</v>
      </c>
      <c r="U50" s="16">
        <v>0</v>
      </c>
      <c r="V50" s="16">
        <v>0</v>
      </c>
    </row>
    <row r="51" spans="1:22" ht="15" customHeight="1" x14ac:dyDescent="0.2">
      <c r="A51" s="15">
        <v>36</v>
      </c>
      <c r="B51" s="15" t="s">
        <v>377</v>
      </c>
      <c r="C51" s="16">
        <f t="shared" si="1"/>
        <v>475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475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37</v>
      </c>
      <c r="B52" s="15" t="s">
        <v>362</v>
      </c>
      <c r="C52" s="16">
        <f t="shared" si="1"/>
        <v>450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275</v>
      </c>
      <c r="U52" s="16">
        <v>0</v>
      </c>
      <c r="V52" s="16">
        <v>0</v>
      </c>
    </row>
    <row r="53" spans="1:22" ht="15" customHeight="1" x14ac:dyDescent="0.2">
      <c r="A53" s="15">
        <v>38</v>
      </c>
      <c r="B53" s="15" t="s">
        <v>249</v>
      </c>
      <c r="C53" s="16">
        <f t="shared" si="1"/>
        <v>425</v>
      </c>
      <c r="D53" s="16">
        <v>425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39</v>
      </c>
      <c r="B54" s="15" t="s">
        <v>374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325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5" customHeight="1" x14ac:dyDescent="0.2">
      <c r="A55" s="15">
        <v>40</v>
      </c>
      <c r="B55" s="15" t="s">
        <v>367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300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15">
        <v>41</v>
      </c>
      <c r="B56" s="15" t="s">
        <v>382</v>
      </c>
      <c r="C56" s="16">
        <f t="shared" si="1"/>
        <v>275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275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1:22" ht="15" customHeight="1" x14ac:dyDescent="0.2">
      <c r="A57" s="15">
        <v>42</v>
      </c>
      <c r="B57" s="15" t="s">
        <v>389</v>
      </c>
      <c r="C57" s="16">
        <f t="shared" si="1"/>
        <v>260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115</v>
      </c>
      <c r="O57" s="16">
        <v>0</v>
      </c>
      <c r="P57" s="16">
        <v>0</v>
      </c>
      <c r="Q57" s="16">
        <v>0</v>
      </c>
      <c r="R57" s="16">
        <v>145</v>
      </c>
      <c r="S57" s="16">
        <v>0</v>
      </c>
      <c r="T57" s="16">
        <v>0</v>
      </c>
      <c r="U57" s="16">
        <v>0</v>
      </c>
      <c r="V57" s="16">
        <v>0</v>
      </c>
    </row>
    <row r="58" spans="1:22" ht="15" customHeight="1" x14ac:dyDescent="0.2">
      <c r="A58" s="33">
        <v>43</v>
      </c>
      <c r="B58" s="33" t="s">
        <v>368</v>
      </c>
      <c r="C58" s="31">
        <f t="shared" si="1"/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250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1:22" ht="15" customHeight="1" x14ac:dyDescent="0.2">
      <c r="A59" s="33">
        <v>43</v>
      </c>
      <c r="B59" s="33" t="s">
        <v>385</v>
      </c>
      <c r="C59" s="31">
        <f t="shared" si="1"/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250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1:22" ht="15" customHeight="1" x14ac:dyDescent="0.2">
      <c r="A60" s="33">
        <v>43</v>
      </c>
      <c r="B60" s="33" t="s">
        <v>392</v>
      </c>
      <c r="C60" s="31">
        <f t="shared" si="1"/>
        <v>250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250</v>
      </c>
      <c r="U60" s="31">
        <v>0</v>
      </c>
      <c r="V60" s="31">
        <v>0</v>
      </c>
    </row>
    <row r="61" spans="1:22" ht="15" customHeight="1" x14ac:dyDescent="0.2">
      <c r="A61" s="33">
        <v>43</v>
      </c>
      <c r="B61" s="33" t="s">
        <v>395</v>
      </c>
      <c r="C61" s="31">
        <f t="shared" si="1"/>
        <v>250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v>250</v>
      </c>
    </row>
    <row r="62" spans="1:22" ht="15" customHeight="1" x14ac:dyDescent="0.2">
      <c r="A62" s="33">
        <v>44</v>
      </c>
      <c r="B62" s="33" t="s">
        <v>384</v>
      </c>
      <c r="C62" s="31">
        <f t="shared" si="1"/>
        <v>225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225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</row>
    <row r="63" spans="1:22" ht="15" customHeight="1" x14ac:dyDescent="0.2">
      <c r="A63" s="33">
        <v>44</v>
      </c>
      <c r="B63" s="33" t="s">
        <v>278</v>
      </c>
      <c r="C63" s="31">
        <f t="shared" si="1"/>
        <v>225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225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</row>
    <row r="64" spans="1:22" ht="15" customHeight="1" x14ac:dyDescent="0.2">
      <c r="A64" s="33">
        <v>44</v>
      </c>
      <c r="B64" s="33" t="s">
        <v>332</v>
      </c>
      <c r="C64" s="31">
        <f t="shared" si="1"/>
        <v>225</v>
      </c>
      <c r="D64" s="31">
        <v>225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</row>
    <row r="65" spans="1:22" ht="15" customHeight="1" x14ac:dyDescent="0.2">
      <c r="A65" s="33">
        <v>45</v>
      </c>
      <c r="B65" s="34" t="s">
        <v>378</v>
      </c>
      <c r="C65" s="31">
        <f t="shared" si="1"/>
        <v>200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1:22" ht="15" customHeight="1" x14ac:dyDescent="0.2">
      <c r="A66" s="33">
        <v>45</v>
      </c>
      <c r="B66" s="33" t="s">
        <v>396</v>
      </c>
      <c r="C66" s="31">
        <f t="shared" si="1"/>
        <v>200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200</v>
      </c>
    </row>
    <row r="67" spans="1:22" ht="15" customHeight="1" x14ac:dyDescent="0.2">
      <c r="A67" s="33">
        <v>45</v>
      </c>
      <c r="B67" s="33" t="s">
        <v>393</v>
      </c>
      <c r="C67" s="31">
        <f t="shared" si="1"/>
        <v>200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200</v>
      </c>
      <c r="U67" s="31">
        <v>0</v>
      </c>
      <c r="V67" s="31">
        <v>0</v>
      </c>
    </row>
    <row r="68" spans="1:22" ht="15" customHeight="1" x14ac:dyDescent="0.2">
      <c r="A68" s="33">
        <v>46</v>
      </c>
      <c r="B68" s="33" t="s">
        <v>388</v>
      </c>
      <c r="C68" s="31">
        <f t="shared" si="1"/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175</v>
      </c>
      <c r="S68" s="31">
        <v>0</v>
      </c>
      <c r="T68" s="31">
        <v>0</v>
      </c>
      <c r="U68" s="31">
        <v>0</v>
      </c>
      <c r="V68" s="31">
        <v>0</v>
      </c>
    </row>
    <row r="69" spans="1:22" ht="15" customHeight="1" x14ac:dyDescent="0.2">
      <c r="A69" s="33">
        <v>46</v>
      </c>
      <c r="B69" s="33" t="s">
        <v>358</v>
      </c>
      <c r="C69" s="31">
        <f t="shared" si="1"/>
        <v>175</v>
      </c>
      <c r="D69" s="31">
        <v>0</v>
      </c>
      <c r="E69" s="31">
        <v>175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</row>
    <row r="70" spans="1:22" ht="15" customHeight="1" x14ac:dyDescent="0.2">
      <c r="A70" s="33">
        <v>46</v>
      </c>
      <c r="B70" s="33" t="s">
        <v>370</v>
      </c>
      <c r="C70" s="31">
        <f t="shared" si="1"/>
        <v>175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175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</row>
    <row r="71" spans="1:22" ht="15" customHeight="1" x14ac:dyDescent="0.2">
      <c r="A71" s="33">
        <v>46</v>
      </c>
      <c r="B71" s="33" t="s">
        <v>379</v>
      </c>
      <c r="C71" s="31">
        <f t="shared" si="1"/>
        <v>175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175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</row>
    <row r="72" spans="1:22" ht="15" customHeight="1" x14ac:dyDescent="0.2">
      <c r="A72" s="33">
        <v>47</v>
      </c>
      <c r="B72" s="33" t="s">
        <v>380</v>
      </c>
      <c r="C72" s="31">
        <f t="shared" ref="C72:C103" si="2">SUM(D72:V72)</f>
        <v>160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160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</row>
    <row r="73" spans="1:22" ht="15" customHeight="1" x14ac:dyDescent="0.2">
      <c r="A73" s="33">
        <v>48</v>
      </c>
      <c r="B73" s="33" t="s">
        <v>375</v>
      </c>
      <c r="C73" s="31">
        <f t="shared" si="2"/>
        <v>145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145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</row>
    <row r="74" spans="1:22" ht="15" customHeight="1" x14ac:dyDescent="0.2">
      <c r="A74" s="33">
        <v>48</v>
      </c>
      <c r="B74" s="33" t="s">
        <v>366</v>
      </c>
      <c r="C74" s="31">
        <f t="shared" si="2"/>
        <v>145</v>
      </c>
      <c r="D74" s="31">
        <v>0</v>
      </c>
      <c r="E74" s="31">
        <v>0</v>
      </c>
      <c r="F74" s="31">
        <v>0</v>
      </c>
      <c r="G74" s="31">
        <v>0</v>
      </c>
      <c r="H74" s="31">
        <v>145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</row>
    <row r="75" spans="1:22" ht="15" customHeight="1" x14ac:dyDescent="0.2">
      <c r="A75" s="33">
        <v>49</v>
      </c>
      <c r="B75" s="33" t="s">
        <v>220</v>
      </c>
      <c r="C75" s="31">
        <f t="shared" si="2"/>
        <v>115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115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</row>
    <row r="76" spans="1:22" ht="15" x14ac:dyDescent="0.2">
      <c r="G76" s="6"/>
      <c r="H76" s="6"/>
      <c r="I76" s="6"/>
    </row>
    <row r="77" spans="1:22" ht="18.75" customHeight="1" x14ac:dyDescent="0.25">
      <c r="A77" s="25" t="s">
        <v>3</v>
      </c>
      <c r="B77" s="26"/>
      <c r="C77" s="26"/>
      <c r="D77" s="26"/>
      <c r="E77" s="3"/>
      <c r="F77" s="3"/>
      <c r="G77" s="3"/>
      <c r="H77" s="3"/>
      <c r="I77" s="3"/>
    </row>
    <row r="78" spans="1:22" ht="18.75" customHeight="1" x14ac:dyDescent="0.25">
      <c r="A78" s="27" t="s">
        <v>4</v>
      </c>
      <c r="B78" s="28"/>
      <c r="C78" s="28"/>
      <c r="D78" s="28"/>
      <c r="E78" s="4"/>
      <c r="F78" s="4"/>
      <c r="G78" s="4"/>
      <c r="H78" s="4"/>
      <c r="I78" s="4"/>
    </row>
    <row r="79" spans="1:22" ht="18.75" customHeight="1" x14ac:dyDescent="0.25">
      <c r="A79" s="29" t="s">
        <v>5</v>
      </c>
      <c r="B79" s="30"/>
      <c r="C79" s="30"/>
      <c r="D79" s="3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V75">
    <sortCondition descending="1" ref="C8:C75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3"/>
      <c r="B1" s="43"/>
      <c r="C1" s="43"/>
      <c r="D1" s="43"/>
      <c r="E1" s="43"/>
      <c r="F1" s="43"/>
      <c r="G1" s="43"/>
      <c r="H1" s="43"/>
      <c r="I1" s="43"/>
    </row>
    <row r="2" spans="1:15" ht="45" customHeight="1" x14ac:dyDescent="0.5">
      <c r="A2" s="44" t="s">
        <v>259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40.5" customHeight="1" x14ac:dyDescent="0.4">
      <c r="A3" s="46" t="s">
        <v>352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30" customHeight="1" x14ac:dyDescent="0.4">
      <c r="A5" s="48" t="s">
        <v>108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21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3"/>
      <c r="B1" s="43"/>
      <c r="C1" s="43"/>
      <c r="D1" s="43"/>
      <c r="E1" s="43"/>
      <c r="F1" s="43"/>
      <c r="G1" s="43"/>
      <c r="H1" s="43"/>
      <c r="I1" s="43"/>
    </row>
    <row r="2" spans="1:15" ht="45" customHeight="1" x14ac:dyDescent="0.5">
      <c r="A2" s="44" t="s">
        <v>259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40.5" customHeight="1" x14ac:dyDescent="0.4">
      <c r="A3" s="46" t="s">
        <v>302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30" customHeight="1" x14ac:dyDescent="0.4">
      <c r="A5" s="48" t="s">
        <v>108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21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3"/>
      <c r="B1" s="43"/>
      <c r="C1" s="43"/>
      <c r="D1" s="43"/>
      <c r="E1" s="43"/>
      <c r="F1" s="43"/>
      <c r="G1" s="43"/>
      <c r="H1" s="43"/>
      <c r="I1" s="43"/>
    </row>
    <row r="2" spans="1:15" ht="45" customHeight="1" x14ac:dyDescent="0.5">
      <c r="A2" s="44" t="s">
        <v>259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40.5" customHeight="1" x14ac:dyDescent="0.4">
      <c r="A3" s="46" t="s">
        <v>260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30" customHeight="1" x14ac:dyDescent="0.4">
      <c r="A5" s="48" t="s">
        <v>172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21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3"/>
      <c r="B1" s="43"/>
      <c r="C1" s="43"/>
      <c r="D1" s="43"/>
      <c r="E1" s="43"/>
      <c r="F1" s="43"/>
      <c r="G1" s="43"/>
      <c r="H1" s="43"/>
      <c r="I1" s="43"/>
    </row>
    <row r="2" spans="1:15" ht="45" customHeight="1" x14ac:dyDescent="0.5">
      <c r="A2" s="44" t="s">
        <v>171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33" customHeight="1" x14ac:dyDescent="0.4">
      <c r="A3" s="46" t="s">
        <v>226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30" customHeight="1" x14ac:dyDescent="0.4">
      <c r="A5" s="48" t="s">
        <v>227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21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3"/>
      <c r="B1" s="43"/>
      <c r="C1" s="43"/>
      <c r="D1" s="43"/>
      <c r="E1" s="43"/>
      <c r="F1" s="43"/>
      <c r="G1" s="43"/>
      <c r="H1" s="43"/>
      <c r="I1" s="43"/>
    </row>
    <row r="2" spans="1:15" ht="45" customHeight="1" x14ac:dyDescent="0.5">
      <c r="A2" s="44" t="s">
        <v>171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33" customHeight="1" x14ac:dyDescent="0.4">
      <c r="A3" s="46" t="s">
        <v>173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30" customHeight="1" x14ac:dyDescent="0.4">
      <c r="A5" s="48" t="s">
        <v>172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21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3"/>
      <c r="B1" s="43"/>
      <c r="C1" s="43"/>
      <c r="D1" s="43"/>
      <c r="E1" s="43"/>
      <c r="F1" s="43"/>
      <c r="G1" s="43"/>
      <c r="H1" s="43"/>
      <c r="I1" s="43"/>
    </row>
    <row r="2" spans="1:15" ht="45" customHeight="1" x14ac:dyDescent="0.5">
      <c r="A2" s="44" t="s">
        <v>139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33" customHeight="1" x14ac:dyDescent="0.4">
      <c r="A3" s="46" t="s">
        <v>140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30" customHeight="1" x14ac:dyDescent="0.4">
      <c r="A5" s="48" t="s">
        <v>51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21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43"/>
      <c r="B1" s="43"/>
      <c r="C1" s="43"/>
      <c r="D1" s="43"/>
      <c r="E1" s="43"/>
      <c r="F1" s="43"/>
      <c r="G1" s="43"/>
      <c r="H1" s="43"/>
      <c r="I1" s="43"/>
    </row>
    <row r="2" spans="1:9" ht="45" customHeight="1" x14ac:dyDescent="0.5">
      <c r="A2" s="51" t="s">
        <v>100</v>
      </c>
      <c r="B2" s="51"/>
      <c r="C2" s="51"/>
      <c r="D2" s="51"/>
      <c r="E2" s="51"/>
      <c r="F2" s="51"/>
      <c r="G2" s="51"/>
      <c r="H2" s="51"/>
      <c r="I2" s="51"/>
    </row>
    <row r="3" spans="1:9" ht="33" customHeight="1" x14ac:dyDescent="0.4">
      <c r="A3" s="52" t="s">
        <v>133</v>
      </c>
      <c r="B3" s="53"/>
      <c r="C3" s="53"/>
      <c r="D3" s="53"/>
      <c r="E3" s="53"/>
      <c r="F3" s="53"/>
      <c r="G3" s="53"/>
      <c r="H3" s="53"/>
      <c r="I3" s="53"/>
    </row>
    <row r="4" spans="1:9" ht="9.75" customHeight="1" x14ac:dyDescent="0.4">
      <c r="A4" s="52"/>
      <c r="B4" s="53"/>
      <c r="C4" s="53"/>
      <c r="D4" s="53"/>
      <c r="E4" s="53"/>
      <c r="F4" s="53"/>
      <c r="G4" s="53"/>
      <c r="H4" s="53"/>
      <c r="I4" s="53"/>
    </row>
    <row r="5" spans="1:9" ht="30" customHeight="1" x14ac:dyDescent="0.4">
      <c r="A5" s="54" t="s">
        <v>108</v>
      </c>
      <c r="B5" s="55"/>
      <c r="C5" s="55"/>
      <c r="D5" s="55"/>
      <c r="E5" s="55"/>
      <c r="F5" s="55"/>
      <c r="G5" s="55"/>
      <c r="H5" s="55"/>
      <c r="I5" s="55"/>
    </row>
    <row r="6" spans="1:9" ht="21" customHeight="1" x14ac:dyDescent="0.2">
      <c r="A6" s="56"/>
      <c r="B6" s="56"/>
      <c r="C6" s="56"/>
      <c r="D6" s="56"/>
      <c r="E6" s="56"/>
      <c r="F6" s="56"/>
      <c r="G6" s="56"/>
      <c r="H6" s="56"/>
      <c r="I6" s="56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1:12" ht="36" customHeight="1" x14ac:dyDescent="0.5">
      <c r="A52" s="63" t="s">
        <v>100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2" ht="38.25" customHeight="1" x14ac:dyDescent="0.4">
      <c r="A53" s="57" t="s">
        <v>131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1:12" ht="42" customHeight="1" x14ac:dyDescent="0.4">
      <c r="A54" s="46" t="s">
        <v>136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 ht="42" customHeight="1" x14ac:dyDescent="0.4">
      <c r="A55" s="65" t="s">
        <v>132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1:12" ht="21" customHeight="1" x14ac:dyDescent="0.2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9" t="s">
        <v>4</v>
      </c>
      <c r="B80" s="60"/>
      <c r="C80" s="60"/>
      <c r="D80" s="60"/>
      <c r="E80" s="20"/>
      <c r="F80" s="20"/>
      <c r="G80" s="20"/>
    </row>
    <row r="81" spans="1:7" ht="18.75" customHeight="1" x14ac:dyDescent="0.25">
      <c r="A81" s="61" t="s">
        <v>130</v>
      </c>
      <c r="B81" s="62"/>
      <c r="C81" s="62"/>
      <c r="D81" s="62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43"/>
      <c r="B1" s="43"/>
      <c r="C1" s="43"/>
      <c r="D1" s="43"/>
      <c r="E1" s="43"/>
      <c r="F1" s="43"/>
      <c r="G1" s="43"/>
      <c r="H1" s="43"/>
    </row>
    <row r="2" spans="1:8" ht="45" customHeight="1" x14ac:dyDescent="0.5">
      <c r="A2" s="51" t="s">
        <v>33</v>
      </c>
      <c r="B2" s="51"/>
      <c r="C2" s="51"/>
      <c r="D2" s="51"/>
      <c r="E2" s="51"/>
      <c r="F2" s="51"/>
      <c r="G2" s="51"/>
      <c r="H2" s="51"/>
    </row>
    <row r="3" spans="1:8" ht="33" customHeight="1" x14ac:dyDescent="0.4">
      <c r="A3" s="52" t="s">
        <v>74</v>
      </c>
      <c r="B3" s="53"/>
      <c r="C3" s="53"/>
      <c r="D3" s="53"/>
      <c r="E3" s="53"/>
      <c r="F3" s="53"/>
      <c r="G3" s="53"/>
      <c r="H3" s="53"/>
    </row>
    <row r="4" spans="1:8" ht="9.75" customHeight="1" x14ac:dyDescent="0.4">
      <c r="A4" s="52"/>
      <c r="B4" s="53"/>
      <c r="C4" s="53"/>
      <c r="D4" s="53"/>
      <c r="E4" s="53"/>
      <c r="F4" s="53"/>
      <c r="G4" s="53"/>
      <c r="H4" s="53"/>
    </row>
    <row r="5" spans="1:8" ht="30" customHeight="1" x14ac:dyDescent="0.4">
      <c r="A5" s="54" t="s">
        <v>77</v>
      </c>
      <c r="B5" s="55"/>
      <c r="C5" s="55"/>
      <c r="D5" s="55"/>
      <c r="E5" s="55"/>
      <c r="F5" s="55"/>
      <c r="G5" s="55"/>
      <c r="H5" s="55"/>
    </row>
    <row r="6" spans="1:8" ht="30.75" customHeight="1" x14ac:dyDescent="0.2">
      <c r="A6" s="56"/>
      <c r="B6" s="56"/>
      <c r="C6" s="56"/>
      <c r="D6" s="56"/>
      <c r="E6" s="56"/>
      <c r="F6" s="56"/>
      <c r="G6" s="56"/>
      <c r="H6" s="5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9" t="s">
        <v>3</v>
      </c>
      <c r="B43" s="70"/>
      <c r="C43" s="70"/>
      <c r="D43" s="7"/>
      <c r="E43" s="3"/>
      <c r="F43" s="3"/>
      <c r="G43" s="3"/>
      <c r="H43" s="3"/>
    </row>
    <row r="44" spans="1:8" ht="18.75" customHeight="1" x14ac:dyDescent="0.25">
      <c r="A44" s="71" t="s">
        <v>4</v>
      </c>
      <c r="B44" s="72"/>
      <c r="C44" s="72"/>
      <c r="D44" s="8"/>
      <c r="E44" s="4"/>
      <c r="F44" s="4"/>
      <c r="G44" s="4"/>
      <c r="H44" s="4"/>
    </row>
    <row r="45" spans="1:8" ht="18.75" customHeight="1" x14ac:dyDescent="0.25">
      <c r="A45" s="73" t="s">
        <v>5</v>
      </c>
      <c r="B45" s="74"/>
      <c r="C45" s="74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ht="45" customHeight="1" x14ac:dyDescent="0.5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33" customHeight="1" x14ac:dyDescent="0.4">
      <c r="A3" s="52" t="s">
        <v>46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9.75" customHeight="1" x14ac:dyDescent="0.4">
      <c r="A4" s="52"/>
      <c r="B4" s="53"/>
      <c r="C4" s="53"/>
      <c r="D4" s="53"/>
      <c r="E4" s="53"/>
      <c r="F4" s="53"/>
      <c r="G4" s="53"/>
      <c r="H4" s="53"/>
      <c r="I4" s="53"/>
      <c r="J4" s="53"/>
    </row>
    <row r="5" spans="1:10" ht="30" customHeight="1" x14ac:dyDescent="0.4">
      <c r="A5" s="54" t="s">
        <v>51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ht="30.7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9" t="s">
        <v>3</v>
      </c>
      <c r="B50" s="70"/>
      <c r="C50" s="70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71" t="s">
        <v>4</v>
      </c>
      <c r="B51" s="72"/>
      <c r="C51" s="72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3" t="s">
        <v>5</v>
      </c>
      <c r="B52" s="74"/>
      <c r="C52" s="74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43"/>
      <c r="B1" s="43"/>
      <c r="C1" s="43"/>
      <c r="D1" s="43"/>
      <c r="E1" s="43"/>
      <c r="F1" s="43"/>
      <c r="G1" s="43"/>
      <c r="H1" s="43"/>
    </row>
    <row r="2" spans="1:8" ht="45" customHeight="1" x14ac:dyDescent="0.5">
      <c r="A2" s="51" t="s">
        <v>8</v>
      </c>
      <c r="B2" s="51"/>
      <c r="C2" s="51"/>
      <c r="D2" s="51"/>
      <c r="E2" s="51"/>
      <c r="F2" s="51"/>
      <c r="G2" s="51"/>
      <c r="H2" s="51"/>
    </row>
    <row r="3" spans="1:8" ht="33" customHeight="1" x14ac:dyDescent="0.4">
      <c r="A3" s="52" t="s">
        <v>26</v>
      </c>
      <c r="B3" s="53"/>
      <c r="C3" s="53"/>
      <c r="D3" s="53"/>
      <c r="E3" s="53"/>
      <c r="F3" s="53"/>
      <c r="G3" s="53"/>
      <c r="H3" s="53"/>
    </row>
    <row r="4" spans="1:8" ht="9.75" customHeight="1" x14ac:dyDescent="0.4">
      <c r="A4" s="52"/>
      <c r="B4" s="53"/>
      <c r="C4" s="53"/>
      <c r="D4" s="53"/>
      <c r="E4" s="53"/>
      <c r="F4" s="53"/>
      <c r="G4" s="53"/>
      <c r="H4" s="53"/>
    </row>
    <row r="5" spans="1:8" ht="30" customHeight="1" x14ac:dyDescent="0.4">
      <c r="A5" s="54" t="s">
        <v>21</v>
      </c>
      <c r="B5" s="55"/>
      <c r="C5" s="55"/>
      <c r="D5" s="55"/>
      <c r="E5" s="55"/>
      <c r="F5" s="55"/>
      <c r="G5" s="55"/>
      <c r="H5" s="55"/>
    </row>
    <row r="6" spans="1:8" ht="30.75" customHeight="1" x14ac:dyDescent="0.2">
      <c r="A6" s="56"/>
      <c r="B6" s="56"/>
      <c r="C6" s="56"/>
      <c r="D6" s="56"/>
      <c r="E6" s="56"/>
      <c r="F6" s="56"/>
      <c r="G6" s="56"/>
      <c r="H6" s="5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9" t="s">
        <v>3</v>
      </c>
      <c r="B32" s="70"/>
      <c r="C32" s="70"/>
      <c r="D32" s="7"/>
      <c r="E32" s="3"/>
      <c r="F32" s="3"/>
      <c r="G32" s="3"/>
      <c r="H32" s="3"/>
    </row>
    <row r="33" spans="1:8" ht="18.75" customHeight="1" x14ac:dyDescent="0.25">
      <c r="A33" s="71" t="s">
        <v>4</v>
      </c>
      <c r="B33" s="72"/>
      <c r="C33" s="72"/>
      <c r="D33" s="8"/>
      <c r="E33" s="4"/>
      <c r="F33" s="4"/>
      <c r="G33" s="4"/>
      <c r="H33" s="4"/>
    </row>
    <row r="34" spans="1:8" ht="18.75" customHeight="1" x14ac:dyDescent="0.25">
      <c r="A34" s="73" t="s">
        <v>5</v>
      </c>
      <c r="B34" s="74"/>
      <c r="C34" s="74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4-18-25 - 7-4-25 (5 quarter)</vt:lpstr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'4-18-25 - 7-4-25 (5 quarter)'!Print_Area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2025-04-21T08:45:44Z</cp:lastPrinted>
  <dcterms:created xsi:type="dcterms:W3CDTF">2013-12-12T05:08:35Z</dcterms:created>
  <dcterms:modified xsi:type="dcterms:W3CDTF">2025-04-21T08:53:48Z</dcterms:modified>
</cp:coreProperties>
</file>