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-20-25 - 4-7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'1-20-25 - 4-7-25 (1 quarter)'!$A$1:$O$38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0" l="1"/>
  <c r="C30" i="60"/>
  <c r="C28" i="60"/>
  <c r="C27" i="60"/>
  <c r="C25" i="60"/>
  <c r="C23" i="60"/>
  <c r="C24" i="60"/>
  <c r="C21" i="60"/>
  <c r="C20" i="60"/>
  <c r="C17" i="60"/>
  <c r="C11" i="60"/>
  <c r="C16" i="60" l="1"/>
  <c r="C14" i="60"/>
  <c r="C19" i="60"/>
  <c r="C10" i="60"/>
  <c r="C29" i="60"/>
  <c r="C9" i="60"/>
  <c r="C32" i="60"/>
  <c r="C15" i="60"/>
  <c r="C22" i="60"/>
  <c r="C18" i="60"/>
  <c r="C26" i="60"/>
  <c r="C13" i="60"/>
  <c r="C12" i="60"/>
  <c r="C8" i="60"/>
  <c r="C31" i="60"/>
  <c r="C33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<sst xmlns="http://schemas.openxmlformats.org/spreadsheetml/2006/main" count="515" uniqueCount="216">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</sst>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6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F8" sqref="F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187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188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186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194</v>
      </c>
      <c r="C8" s="18">
        <f>SUM(D8:O8)</f>
        <v>750</v>
      </c>
      <c r="D8" s="17">
        <v>425</v>
      </c>
      <c r="E8" s="13">
        <v>325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199</v>
      </c>
      <c r="C9" s="18">
        <f>SUM(D9:O9)</f>
        <v>750</v>
      </c>
      <c r="D9" s="17">
        <v>275</v>
      </c>
      <c r="E9" s="13">
        <v>475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6">
        <v>3</v>
      </c>
      <c r="B10" s="6" t="s">
        <v>201</v>
      </c>
      <c r="C10" s="18">
        <f>SUM(D10:O10)</f>
        <v>650</v>
      </c>
      <c r="D10" s="17">
        <v>225</v>
      </c>
      <c r="E10" s="13">
        <v>425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6">
        <v>4</v>
      </c>
      <c r="B11" s="6" t="s">
        <v>205</v>
      </c>
      <c r="C11" s="18">
        <f>SUM(D11:O11)</f>
        <v>575</v>
      </c>
      <c r="D11" s="17">
        <v>0</v>
      </c>
      <c r="E11" s="13">
        <v>575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6">
        <v>4</v>
      </c>
      <c r="B12" s="6" t="s">
        <v>191</v>
      </c>
      <c r="C12" s="18">
        <f>SUM(D12:O12)</f>
        <v>575</v>
      </c>
      <c r="D12" s="17">
        <v>575</v>
      </c>
      <c r="E12" s="17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6">
        <v>4</v>
      </c>
      <c r="B13" s="6" t="s">
        <v>192</v>
      </c>
      <c r="C13" s="18">
        <f>SUM(D13:O13)</f>
        <v>575</v>
      </c>
      <c r="D13" s="17">
        <v>200</v>
      </c>
      <c r="E13" s="13">
        <v>375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6">
        <v>5</v>
      </c>
      <c r="B14" s="6" t="s">
        <v>203</v>
      </c>
      <c r="C14" s="18">
        <f>SUM(D14:O14)</f>
        <v>475</v>
      </c>
      <c r="D14" s="17">
        <v>475</v>
      </c>
      <c r="E14" s="17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6">
        <v>6</v>
      </c>
      <c r="B15" s="6" t="s">
        <v>198</v>
      </c>
      <c r="C15" s="18">
        <f>SUM(D15:O15)</f>
        <v>430</v>
      </c>
      <c r="D15" s="17">
        <v>300</v>
      </c>
      <c r="E15" s="13">
        <v>130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6">
        <v>7</v>
      </c>
      <c r="B16" s="6" t="s">
        <v>204</v>
      </c>
      <c r="C16" s="18">
        <f>SUM(D16:O16)</f>
        <v>375</v>
      </c>
      <c r="D16" s="17">
        <v>375</v>
      </c>
      <c r="E16" s="17"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6">
        <v>8</v>
      </c>
      <c r="B17" s="6" t="s">
        <v>206</v>
      </c>
      <c r="C17" s="18">
        <f>SUM(D17:O17)</f>
        <v>350</v>
      </c>
      <c r="D17" s="17">
        <v>0</v>
      </c>
      <c r="E17" s="13">
        <v>350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6">
        <v>8</v>
      </c>
      <c r="B18" s="6" t="s">
        <v>195</v>
      </c>
      <c r="C18" s="18">
        <f>SUM(D18:O18)</f>
        <v>350</v>
      </c>
      <c r="D18" s="17">
        <v>350</v>
      </c>
      <c r="E18" s="17"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6">
        <v>9</v>
      </c>
      <c r="B19" s="6" t="s">
        <v>202</v>
      </c>
      <c r="C19" s="18">
        <f>SUM(D19:O19)</f>
        <v>325</v>
      </c>
      <c r="D19" s="17">
        <v>325</v>
      </c>
      <c r="E19" s="17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6">
        <v>10</v>
      </c>
      <c r="B20" s="6" t="s">
        <v>207</v>
      </c>
      <c r="C20" s="18">
        <f>SUM(D20:O20)</f>
        <v>300</v>
      </c>
      <c r="D20" s="17">
        <v>0</v>
      </c>
      <c r="E20" s="13">
        <v>300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6">
        <v>11</v>
      </c>
      <c r="B21" s="6" t="s">
        <v>208</v>
      </c>
      <c r="C21" s="19">
        <f>SUM(D21:O21)</f>
        <v>275</v>
      </c>
      <c r="D21" s="17">
        <v>0</v>
      </c>
      <c r="E21" s="13">
        <v>275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6">
        <v>12</v>
      </c>
      <c r="B22" s="6" t="s">
        <v>196</v>
      </c>
      <c r="C22" s="19">
        <f>SUM(D22:O22)</f>
        <v>250</v>
      </c>
      <c r="D22" s="17">
        <v>250</v>
      </c>
      <c r="E22" s="17"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6">
        <v>12</v>
      </c>
      <c r="B23" s="6" t="s">
        <v>210</v>
      </c>
      <c r="C23" s="19">
        <f>SUM(D23:O23)</f>
        <v>250</v>
      </c>
      <c r="D23" s="17">
        <v>0</v>
      </c>
      <c r="E23" s="13">
        <v>250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6">
        <v>13</v>
      </c>
      <c r="B24" s="6" t="s">
        <v>209</v>
      </c>
      <c r="C24" s="19">
        <f>SUM(D24:O24)</f>
        <v>225</v>
      </c>
      <c r="D24" s="17">
        <v>0</v>
      </c>
      <c r="E24" s="13">
        <v>225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" customHeight="1" x14ac:dyDescent="0.2">
      <c r="A25" s="6">
        <v>14</v>
      </c>
      <c r="B25" s="6" t="s">
        <v>211</v>
      </c>
      <c r="C25" s="19">
        <f>SUM(D25:O25)</f>
        <v>200</v>
      </c>
      <c r="D25" s="17">
        <v>0</v>
      </c>
      <c r="E25" s="13">
        <v>200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" customHeight="1" x14ac:dyDescent="0.2">
      <c r="A26" s="6">
        <v>15</v>
      </c>
      <c r="B26" s="6" t="s">
        <v>193</v>
      </c>
      <c r="C26" s="19">
        <f>SUM(D26:O26)</f>
        <v>175</v>
      </c>
      <c r="D26" s="17">
        <v>175</v>
      </c>
      <c r="E26" s="17">
        <v>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" customHeight="1" x14ac:dyDescent="0.2">
      <c r="A27" s="6">
        <v>15</v>
      </c>
      <c r="B27" s="6" t="s">
        <v>212</v>
      </c>
      <c r="C27" s="19">
        <f>SUM(D27:O27)</f>
        <v>175</v>
      </c>
      <c r="D27" s="17">
        <v>0</v>
      </c>
      <c r="E27" s="13">
        <v>175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" customHeight="1" x14ac:dyDescent="0.2">
      <c r="A28" s="6">
        <v>16</v>
      </c>
      <c r="B28" s="6" t="s">
        <v>213</v>
      </c>
      <c r="C28" s="19">
        <f>SUM(D28:O28)</f>
        <v>160</v>
      </c>
      <c r="D28" s="17">
        <v>0</v>
      </c>
      <c r="E28" s="13">
        <v>160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" customHeight="1" x14ac:dyDescent="0.2">
      <c r="A29" s="6">
        <v>16</v>
      </c>
      <c r="B29" s="6" t="s">
        <v>200</v>
      </c>
      <c r="C29" s="19">
        <f>SUM(D29:O29)</f>
        <v>160</v>
      </c>
      <c r="D29" s="17">
        <v>160</v>
      </c>
      <c r="E29" s="17">
        <v>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" customHeight="1" x14ac:dyDescent="0.2">
      <c r="A30" s="6">
        <v>17</v>
      </c>
      <c r="B30" s="6" t="s">
        <v>214</v>
      </c>
      <c r="C30" s="19">
        <f>SUM(D30:O30)</f>
        <v>145</v>
      </c>
      <c r="D30" s="17">
        <v>0</v>
      </c>
      <c r="E30" s="13">
        <v>145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" customHeight="1" x14ac:dyDescent="0.2">
      <c r="A31" s="6">
        <v>17</v>
      </c>
      <c r="B31" s="6" t="s">
        <v>190</v>
      </c>
      <c r="C31" s="19">
        <f>SUM(D31:O31)</f>
        <v>145</v>
      </c>
      <c r="D31" s="17">
        <v>145</v>
      </c>
      <c r="E31" s="17">
        <v>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" customHeight="1" x14ac:dyDescent="0.2">
      <c r="A32" s="6">
        <v>18</v>
      </c>
      <c r="B32" s="6" t="s">
        <v>197</v>
      </c>
      <c r="C32" s="19">
        <f>SUM(D32:O32)</f>
        <v>130</v>
      </c>
      <c r="D32" s="17">
        <v>130</v>
      </c>
      <c r="E32" s="17">
        <v>0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ht="15" customHeight="1" x14ac:dyDescent="0.2">
      <c r="A33" s="6">
        <v>19</v>
      </c>
      <c r="B33" s="6" t="s">
        <v>189</v>
      </c>
      <c r="C33" s="19">
        <f>SUM(D33:O33)</f>
        <v>115</v>
      </c>
      <c r="D33" s="17">
        <v>115</v>
      </c>
      <c r="E33" s="17">
        <v>0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5" customHeight="1" x14ac:dyDescent="0.2">
      <c r="A34" s="6">
        <v>19</v>
      </c>
      <c r="B34" s="6" t="s">
        <v>215</v>
      </c>
      <c r="C34" s="19">
        <f>SUM(D34:O34)</f>
        <v>115</v>
      </c>
      <c r="D34" s="17">
        <v>0</v>
      </c>
      <c r="E34" s="13">
        <v>115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6" spans="1:15" ht="18.75" customHeight="1" x14ac:dyDescent="0.25">
      <c r="A36" s="20" t="s">
        <v>3</v>
      </c>
      <c r="B36" s="21"/>
      <c r="C36" s="2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8.75" customHeight="1" x14ac:dyDescent="0.25">
      <c r="A37" s="22" t="s">
        <v>4</v>
      </c>
      <c r="B37" s="23"/>
      <c r="C37" s="2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8.75" customHeight="1" x14ac:dyDescent="0.25">
      <c r="A38" s="24" t="s">
        <v>5</v>
      </c>
      <c r="B38" s="25"/>
      <c r="C38" s="2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sortState ref="A8:O34">
    <sortCondition descending="1" ref="C8:C34"/>
  </sortState>
  <mergeCells count="9">
    <mergeCell ref="A36:C36"/>
    <mergeCell ref="A37:C37"/>
    <mergeCell ref="A38:C3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33" customHeight="1" x14ac:dyDescent="0.4">
      <c r="A3" s="28" t="s">
        <v>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0" t="s">
        <v>3</v>
      </c>
      <c r="B43" s="21"/>
      <c r="C43" s="2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2" t="s">
        <v>4</v>
      </c>
      <c r="B44" s="23"/>
      <c r="C44" s="2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4" t="s">
        <v>5</v>
      </c>
      <c r="B45" s="25"/>
      <c r="C45" s="2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33" customHeight="1" x14ac:dyDescent="0.4">
      <c r="A3" s="28" t="s">
        <v>48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0" t="s">
        <v>3</v>
      </c>
      <c r="B47" s="21"/>
      <c r="C47" s="2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2" t="s">
        <v>4</v>
      </c>
      <c r="B48" s="23"/>
      <c r="C48" s="2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4" t="s">
        <v>5</v>
      </c>
      <c r="B49" s="25"/>
      <c r="C49" s="2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33" customHeight="1" x14ac:dyDescent="0.4">
      <c r="A3" s="28" t="s">
        <v>43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0" t="s">
        <v>3</v>
      </c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2" t="s">
        <v>4</v>
      </c>
      <c r="B49" s="23"/>
      <c r="C49" s="2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4" t="s">
        <v>5</v>
      </c>
      <c r="B50" s="25"/>
      <c r="C50" s="2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177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163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0" t="s">
        <v>3</v>
      </c>
      <c r="B33" s="21"/>
      <c r="C33" s="2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2" t="s">
        <v>4</v>
      </c>
      <c r="B34" s="23"/>
      <c r="C34" s="2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4" t="s">
        <v>5</v>
      </c>
      <c r="B35" s="25"/>
      <c r="C35" s="2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173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163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0" t="s">
        <v>3</v>
      </c>
      <c r="B26" s="21"/>
      <c r="C26" s="2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2" t="s">
        <v>4</v>
      </c>
      <c r="B27" s="23"/>
      <c r="C27" s="2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4" t="s">
        <v>5</v>
      </c>
      <c r="B28" s="25"/>
      <c r="C28" s="2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164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168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163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0" t="s">
        <v>3</v>
      </c>
      <c r="B28" s="21"/>
      <c r="C28" s="2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2" t="s">
        <v>4</v>
      </c>
      <c r="B29" s="23"/>
      <c r="C29" s="2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4" t="s">
        <v>5</v>
      </c>
      <c r="B30" s="25"/>
      <c r="C30" s="2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160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0" t="s">
        <v>3</v>
      </c>
      <c r="B38" s="21"/>
      <c r="C38" s="2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2" t="s">
        <v>4</v>
      </c>
      <c r="B39" s="23"/>
      <c r="C39" s="2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4" t="s">
        <v>5</v>
      </c>
      <c r="B40" s="25"/>
      <c r="C40" s="2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0.5" customHeight="1" x14ac:dyDescent="0.4">
      <c r="A3" s="28" t="s">
        <v>156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0" t="s">
        <v>3</v>
      </c>
      <c r="B44" s="21"/>
      <c r="C44" s="2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2" t="s">
        <v>4</v>
      </c>
      <c r="B45" s="23"/>
      <c r="C45" s="2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4" t="s">
        <v>5</v>
      </c>
      <c r="B46" s="25"/>
      <c r="C46" s="2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135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0" t="s">
        <v>3</v>
      </c>
      <c r="B48" s="21"/>
      <c r="C48" s="2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2" t="s">
        <v>4</v>
      </c>
      <c r="B49" s="23"/>
      <c r="C49" s="2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4" t="s">
        <v>5</v>
      </c>
      <c r="B50" s="25"/>
      <c r="C50" s="2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1:1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spans="1:15" ht="36" customHeight="1" x14ac:dyDescent="0.5">
      <c r="A64" s="40" t="s">
        <v>17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ht="38.25" customHeight="1" x14ac:dyDescent="0.4">
      <c r="A65" s="42" t="s">
        <v>139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1:15" ht="42" customHeight="1" x14ac:dyDescent="0.4">
      <c r="A66" s="44" t="s">
        <v>145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  <row r="67" spans="1:15" ht="42" customHeight="1" x14ac:dyDescent="0.4">
      <c r="A67" s="37" t="s">
        <v>140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pans="1:15" ht="21" customHeight="1" x14ac:dyDescent="0.4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3" t="s">
        <v>4</v>
      </c>
      <c r="B83" s="34"/>
      <c r="C83" s="34"/>
      <c r="D83" s="34"/>
    </row>
    <row r="84" spans="1:7" ht="15" x14ac:dyDescent="0.25">
      <c r="A84" s="35" t="s">
        <v>144</v>
      </c>
      <c r="B84" s="36"/>
      <c r="C84" s="36"/>
      <c r="D84" s="36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107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0" t="s">
        <v>3</v>
      </c>
      <c r="B51" s="21"/>
      <c r="C51" s="2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2" t="s">
        <v>4</v>
      </c>
      <c r="B52" s="23"/>
      <c r="C52" s="2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4" t="s">
        <v>5</v>
      </c>
      <c r="B53" s="25"/>
      <c r="C53" s="2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45" customHeight="1" x14ac:dyDescent="0.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33" customHeight="1" x14ac:dyDescent="0.4">
      <c r="A3" s="28" t="s">
        <v>101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9.75" customHeight="1" x14ac:dyDescent="0.4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30" customHeight="1" x14ac:dyDescent="0.4">
      <c r="A5" s="30" t="s">
        <v>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6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0" t="s">
        <v>3</v>
      </c>
      <c r="B52" s="21"/>
      <c r="C52" s="2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2" t="s">
        <v>4</v>
      </c>
      <c r="B53" s="23"/>
      <c r="C53" s="2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4" t="s">
        <v>5</v>
      </c>
      <c r="B54" s="25"/>
      <c r="C54" s="2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2025-01-29T07:26:58Z</dcterms:modified>
</cp:coreProperties>
</file>