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2-30-24 - 3-17-25 (4 quarter)" sheetId="58" r:id="rId1"/>
    <sheet name="10-7-24 - 12-23-24 (3 quarter)" sheetId="57" state="hidden" r:id="rId2"/>
    <sheet name="7-15-24 - 9-30-24 (2 quarter)" sheetId="56" state="hidden" r:id="rId3"/>
    <sheet name="4-22-24 - 7-8-24 (1 quarter)" sheetId="55" state="hidden" r:id="rId4"/>
    <sheet name="10-10-23 - 12-19-23 (2 quarter)" sheetId="54" state="hidden" r:id="rId5"/>
    <sheet name="7-11-23 - 9-26-23 (1 quarterly)" sheetId="53" state="hidden" r:id="rId6"/>
    <sheet name="3-1-22 - 5-17-23 (1 month)" sheetId="52" state="hidden" r:id="rId7"/>
    <sheet name="12-21-22 - 1-18-23 (1 month)" sheetId="51" state="hidden" r:id="rId8"/>
    <sheet name="5-27-22 - 6-24-22 (3 month)" sheetId="50" state="hidden" r:id="rId9"/>
    <sheet name="3-14-22 - 4-15-22 (1 month)" sheetId="49" state="hidden" r:id="rId10"/>
    <sheet name="12-27-21 - 2-7-22 (1 month)" sheetId="48" state="hidden" r:id="rId11"/>
  </sheets>
  <definedNames>
    <definedName name="_xlnm.Print_Area" localSheetId="4">'10-10-23 - 12-19-23 (2 quarter)'!$A$1:$O$62</definedName>
    <definedName name="_xlnm.Print_Area" localSheetId="1">'10-7-24 - 12-23-24 (3 quarter)'!$A$1:$O$53</definedName>
    <definedName name="_xlnm.Print_Area" localSheetId="7">'12-21-22 - 1-18-23 (1 month)'!$A$1:$L$81</definedName>
    <definedName name="_xlnm.Print_Area" localSheetId="10">'12-27-21 - 2-7-22 (1 month)'!$A$1:$H$34</definedName>
    <definedName name="_xlnm.Print_Area" localSheetId="0">'12-30-24 - 3-17-25 (4 quarter)'!$A$1:$Z$37</definedName>
    <definedName name="_xlnm.Print_Area" localSheetId="6">'3-1-22 - 5-17-23 (1 month)'!$A$1:$O$56</definedName>
    <definedName name="_xlnm.Print_Area" localSheetId="9">'3-14-22 - 4-15-22 (1 month)'!$A$1:$J$52</definedName>
    <definedName name="_xlnm.Print_Area" localSheetId="3">'4-22-24 - 7-8-24 (1 quarter)'!$A$1:$O$58</definedName>
    <definedName name="_xlnm.Print_Area" localSheetId="8">'5-27-22 - 6-24-22 (3 month)'!$A$1:$H$45</definedName>
    <definedName name="_xlnm.Print_Area" localSheetId="5">'7-11-23 - 9-26-23 (1 quarterly)'!$A$1:$O$71</definedName>
    <definedName name="_xlnm.Print_Area" localSheetId="2">'7-15-24 - 9-30-24 (2 quarter)'!$A$1:$O$61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58" l="1"/>
  <c r="C32" i="58" l="1"/>
  <c r="C22" i="58"/>
  <c r="C31" i="58"/>
  <c r="C8" i="58"/>
  <c r="C29" i="58"/>
  <c r="C19" i="58"/>
  <c r="C20" i="58" l="1"/>
  <c r="C33" i="58"/>
  <c r="C26" i="58"/>
  <c r="C25" i="58"/>
  <c r="C28" i="58"/>
  <c r="C27" i="58"/>
  <c r="C14" i="58"/>
  <c r="C16" i="58"/>
  <c r="C23" i="58" l="1"/>
  <c r="C18" i="58"/>
  <c r="C10" i="58"/>
  <c r="C21" i="58"/>
  <c r="C17" i="58"/>
  <c r="C9" i="58"/>
  <c r="C15" i="58"/>
  <c r="C13" i="58"/>
  <c r="C12" i="58"/>
  <c r="C24" i="58"/>
  <c r="C11" i="58"/>
  <c r="C45" i="57" l="1"/>
  <c r="C32" i="57"/>
  <c r="C31" i="57"/>
  <c r="C44" i="57" l="1"/>
  <c r="C41" i="57"/>
  <c r="C36" i="57"/>
  <c r="C24" i="57" l="1"/>
  <c r="C26" i="57"/>
  <c r="C28" i="57"/>
  <c r="C23" i="57"/>
  <c r="C37" i="57"/>
  <c r="C46" i="57"/>
  <c r="C33" i="57"/>
  <c r="C39" i="57"/>
  <c r="C43" i="57"/>
  <c r="C27" i="57"/>
  <c r="C42" i="57"/>
  <c r="C15" i="57"/>
  <c r="C20" i="57"/>
  <c r="C14" i="57"/>
  <c r="C40" i="57" l="1"/>
  <c r="C25" i="57"/>
  <c r="C8" i="57"/>
  <c r="C48" i="57"/>
  <c r="C30" i="57"/>
  <c r="C19" i="57"/>
  <c r="C18" i="57"/>
  <c r="C47" i="57"/>
  <c r="C38" i="57"/>
  <c r="C16" i="57"/>
  <c r="C22" i="57"/>
  <c r="C13" i="57"/>
  <c r="C34" i="57"/>
  <c r="C17" i="57"/>
  <c r="C21" i="57"/>
  <c r="C12" i="57"/>
  <c r="C49" i="57"/>
  <c r="C35" i="57"/>
  <c r="C10" i="57"/>
  <c r="C9" i="57"/>
  <c r="C11" i="57"/>
  <c r="C29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<sst xmlns="http://schemas.openxmlformats.org/spreadsheetml/2006/main" count="584" uniqueCount="349">
  <si>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</si>
  <si>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</si>
  <si>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</si>
  <si>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</si>
  <si>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</si>
  <si>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</si>
  <si>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</si>
  <si>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</si>
  <si>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</si>
  <si>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</si>
  <si>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</si>
  <si>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</si>
  <si>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</si>
  <si>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</si>
  <si>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</si>
  <si>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</si>
  <si>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</si>
  <si>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</si>
  <si>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</si>
  <si>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</si>
  <si>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</si>
  <si>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</si>
  <si>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</si>
  <si>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</si>
  <si>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</si>
  <si>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</si>
  <si>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</si>
  <si>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</si>
  <si>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</si>
  <si>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</si>
  <si>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</si>
  <si>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</si>
  <si>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</si>
  <si>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</si>
  <si>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</si>
  <si>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</si>
  <si>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</si>
  <si>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</si>
  <si>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</si>
  <si>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</si>
  <si>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</si>
  <si>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</si>
  <si>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</si>
  <si>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</si>
  <si>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</si>
  <si>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</si>
  <si>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</si>
  <si>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</si>
  <si>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</si>
  <si>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</si>
  <si>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</si>
  <si>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</si>
  <si>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</si>
  <si>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</si>
  <si>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</si>
  <si>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</si>
  <si>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</si>
  <si>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</si>
  <si>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</si>
  <si>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</si>
  <si>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</si>
  <si>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</si>
  <si>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</si>
  <si>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</si>
  <si>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</si>
  <si>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</si>
  <si>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</si>
  <si>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</si>
  <si>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</si>
  <si>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</si>
  <si>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</si>
  <si>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</si>
  <si>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</si>
  <si>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</si>
  <si>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</si>
  <si>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</si>
  <si>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</si>
  <si>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</si>
  <si>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</si>
  <si>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</si>
  <si>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</si>
  <si>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</si>
  <si>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</si>
  <si>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</si>
  <si>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</si>
  <si>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</si>
  <si>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</si>
  <si>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</si>
  <si>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</si>
  <si>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</si>
  <si>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</si>
  <si>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</si>
  <si>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</si>
  <si>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</si>
  <si>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</si>
  <si>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</si>
  <si>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</si>
  <si>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</si>
  <si>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</si>
  <si>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</si>
  <si>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</si>
  <si>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</si>
  <si>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</si>
  <si>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</si>
  <si>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</si>
  <si>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</si>
  <si>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</si>
  <si>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</si>
  <si>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</si>
  <si>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</si>
  <si>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</si>
  <si>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</si>
  <si>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</si>
  <si>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</si>
  <si>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</si>
  <si>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</si>
  <si>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</si>
  <si>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</si>
  <si>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</si>
  <si>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</si>
  <si>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</si>
  <si>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</si>
  <si>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</si>
  <si>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</si>
  <si>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</si>
  <si>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</si>
  <si>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</si>
  <si>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</si>
  <si>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</si>
  <si>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</si>
  <si>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</si>
  <si>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</si>
  <si>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</si>
  <si>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</si>
  <si>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</si>
  <si>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</si>
  <si>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</si>
  <si>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</si>
  <si>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</si>
  <si>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</si>
  <si>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</si>
  <si>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</si>
  <si>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</si>
  <si>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</si>
  <si>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</si>
  <si>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</si>
  <si>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</si>
  <si>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</si>
  <si>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</si>
  <si>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</si>
  <si>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</si>
  <si>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</si>
  <si>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</si>
  <si>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</si>
  <si>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</si>
  <si>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</si>
  <si>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</si>
  <si>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</si>
  <si>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</si>
  <si>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</si>
  <si>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</si>
  <si>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</si>
  <si>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</si>
  <si>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</si>
  <si>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</si>
  <si>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</si>
  <si>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</si>
  <si>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</si>
  <si>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</si>
  <si>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</si>
  <si>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</si>
  <si>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</si>
  <si>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</si>
  <si>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</si>
  <si>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</si>
  <si>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</si>
  <si>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</si>
  <si>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</si>
  <si>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</si>
  <si>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</si>
  <si>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</si>
  <si>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</si>
  <si>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</si>
  <si>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</si>
  <si>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</si>
  <si>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</si>
  <si>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</si>
  <si>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</si>
  <si>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</si>
  <si>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</si>
  <si>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</si>
  <si>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</si>
  <si>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</si>
  <si>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</si>
  <si>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</si>
  <si>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</si>
  <si>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</si>
  <si>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</si>
  <si>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</si>
  <si>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</si>
  <si>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</si>
  <si>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</si>
  <si>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</si>
  <si>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</si>
  <si>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</si>
  <si>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</si>
  <si>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</si>
  <si>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</si>
  <si>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</si>
  <si>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</si>
  <si>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</si>
  <si>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</si>
  <si>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</si>
  <si>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</si>
  <si>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</si>
  <si>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</si>
  <si>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</si>
  <si>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</si>
  <si>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</si>
  <si>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</si>
  <si>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</si>
  <si>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</si>
  <si>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</si>
  <si>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</si>
  <si>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</si>
  <si>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</si>
  <si>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</si>
  <si>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</si>
  <si>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</si>
  <si>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</si>
  <si>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</si>
  <si>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</si>
  <si>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</si>
  <si>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</si>
  <si>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</si>
  <si>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</si>
  <si>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</si>
  <si>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</si>
  <si>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</si>
  <si>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</si>
  <si>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</si>
  <si>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</si>
  <si>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</si>
  <si>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</si>
  <si>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</si>
  <si>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</si>
  <si>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</si>
  <si>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</si>
  <si>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</si>
  <si>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</si>
  <si>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</si>
  <si>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</si>
  <si>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</si>
  <si>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</si>
  <si>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</si>
  <si>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</si>
  <si>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</si>
  <si>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</si>
  <si>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</si>
  <si>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</si>
  <si>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</si>
  <si>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</si>
  <si>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</si>
  <si>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</si>
  <si>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</si>
  <si>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</si>
  <si>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</si>
  <si>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</si>
  <si>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</si>
  <si>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</si>
  <si>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</si>
  <si>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</si>
  <si>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</si>
  <si>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</si>
  <si>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</si>
  <si>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</si>
  <si>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</si>
  <si>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</si>
  <si>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</si>
  <si>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</si>
  <si>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</si>
  <si>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</si>
  <si>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</si>
  <si>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</si>
  <si>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</si>
  <si>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</si>
  <si>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</si>
  <si>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</si>
  <si>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</si>
  <si>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</si>
  <si>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</si>
  <si>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</si>
  <si>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</si>
  <si>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</si>
  <si>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</si>
  <si>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</si>
  <si>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</si>
  <si>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</si>
  <si>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</si>
  <si>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</si>
  <si>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</si>
  <si>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</si>
  <si>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</si>
  <si>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</si>
  <si>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</si>
  <si>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</si>
  <si>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</si>
  <si>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</si>
  <si>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</si>
  <si>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</si>
  <si>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</si>
  <si>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</si>
  <si>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</si>
  <si>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</si>
  <si>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</si>
  <si>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</si>
  <si>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</si>
  <si>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</si>
  <si>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</si>
  <si>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Abraham, Jiju</t>
  </si>
  <si>
    <t>Sams,Shanah</t>
  </si>
  <si>
    <t>Curen, Ron</t>
  </si>
  <si>
    <t>Salas, Jesus</t>
  </si>
  <si>
    <t>QUARTERLY EVENT: MONDAY 12/30/24</t>
  </si>
  <si>
    <t>Q, Sal</t>
  </si>
  <si>
    <t>Rodriguez, Augustine</t>
  </si>
  <si>
    <t>Silvas, Richard</t>
  </si>
  <si>
    <t>Trammell, Holland</t>
  </si>
  <si>
    <t>Holland, Nathan</t>
  </si>
  <si>
    <t>Gines, Leroy</t>
  </si>
  <si>
    <t>Ziegler, Laini</t>
  </si>
  <si>
    <t>Mills, Stan</t>
  </si>
  <si>
    <t>Thompson, James</t>
  </si>
  <si>
    <t>Eustace, Brian</t>
  </si>
  <si>
    <t>Knott, James</t>
  </si>
  <si>
    <t>Dockery, Michael</t>
  </si>
  <si>
    <t>Mussatti, James</t>
  </si>
  <si>
    <t>Haun, Olya</t>
  </si>
  <si>
    <t>Foster, Keri</t>
  </si>
  <si>
    <t>Musgrave, Jacob</t>
  </si>
  <si>
    <t>Bybee, Jason</t>
  </si>
  <si>
    <t>McChesnee, Gerldine</t>
  </si>
  <si>
    <t>Hobbs, Carter</t>
  </si>
  <si>
    <t>Wiedenfeld, Kaden</t>
  </si>
  <si>
    <t>Wiley, Rasaan</t>
  </si>
  <si>
    <t>Curren, Ron</t>
  </si>
  <si>
    <t>Mulholland, Dario</t>
  </si>
  <si>
    <t>QUARTERLY EVENT: SATURDAY 3/19/25</t>
  </si>
  <si>
    <t>$370 CASH PRIZE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</si>
</sst>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  <font>
      <b/>
      <sz val="10"/>
      <color indexed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0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15" fillId="0" borderId="10" xfId="37" applyFont="1" applyFill="1" applyBorder="1" applyAlignment="1">
      <alignment horizontal="center" wrapText="1"/>
    </xf>
    <xf numFmtId="0" fontId="1" fillId="26" borderId="10" xfId="0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63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tabSelected="1" workbookViewId="0">
      <selection activeCell="M8" sqref="M8"/>
    </sheetView>
  </sheetViews>
  <sheetFormatPr defaultRowHeight="12.75" x14ac:dyDescent="0.2"/>
  <cols>
    <col min="1" max="1" width="7.85546875" customWidth="1"/>
    <col min="2" max="2" width="20.5703125" customWidth="1"/>
    <col min="3" max="3" width="8.7109375" customWidth="1"/>
    <col min="4" max="4" width="5.28515625" customWidth="1"/>
    <col min="5" max="26" width="4.85546875" customWidth="1"/>
  </cols>
  <sheetData>
    <row r="1" spans="1:26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26" ht="45" customHeight="1" x14ac:dyDescent="0.5">
      <c r="A2" s="39" t="s">
        <v>256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40.5" customHeight="1" x14ac:dyDescent="0.4">
      <c r="A3" s="41" t="s">
        <v>347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30" customHeight="1" x14ac:dyDescent="0.4">
      <c r="A5" s="43" t="s">
        <v>348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5" customHeight="1" x14ac:dyDescent="0.2">
      <c r="A7" s="30" t="s">
        <v>1</v>
      </c>
      <c r="B7" s="30" t="s">
        <v>0</v>
      </c>
      <c r="C7" s="30" t="s">
        <v>2</v>
      </c>
      <c r="D7" s="31">
        <v>46021</v>
      </c>
      <c r="E7" s="31">
        <v>45658</v>
      </c>
      <c r="F7" s="31">
        <v>45663</v>
      </c>
      <c r="G7" s="31">
        <v>45665</v>
      </c>
      <c r="H7" s="31">
        <v>45670</v>
      </c>
      <c r="I7" s="31">
        <v>45672</v>
      </c>
      <c r="J7" s="31">
        <v>45677</v>
      </c>
      <c r="K7" s="31">
        <v>45679</v>
      </c>
      <c r="L7" s="31">
        <v>45684</v>
      </c>
      <c r="M7" s="31">
        <v>45689</v>
      </c>
      <c r="N7" s="31">
        <v>45691</v>
      </c>
      <c r="O7" s="31">
        <v>45696</v>
      </c>
      <c r="P7" s="31">
        <v>45698</v>
      </c>
      <c r="Q7" s="31">
        <v>45703</v>
      </c>
      <c r="R7" s="31">
        <v>45705</v>
      </c>
      <c r="S7" s="31">
        <v>45710</v>
      </c>
      <c r="T7" s="31">
        <v>45712</v>
      </c>
      <c r="U7" s="31">
        <v>45717</v>
      </c>
      <c r="V7" s="31">
        <v>45719</v>
      </c>
      <c r="W7" s="31">
        <v>45724</v>
      </c>
      <c r="X7" s="31">
        <v>45726</v>
      </c>
      <c r="Y7" s="31">
        <v>45731</v>
      </c>
      <c r="Z7" s="31">
        <v>45733</v>
      </c>
    </row>
    <row r="8" spans="1:26" ht="15" customHeight="1" x14ac:dyDescent="0.2">
      <c r="A8" s="33">
        <v>1</v>
      </c>
      <c r="B8" s="33" t="s">
        <v>24</v>
      </c>
      <c r="C8" s="34">
        <f>SUM(D8:Z8)</f>
        <v>3050</v>
      </c>
      <c r="D8" s="32">
        <v>475</v>
      </c>
      <c r="E8" s="32">
        <v>0</v>
      </c>
      <c r="F8" s="32">
        <v>425</v>
      </c>
      <c r="G8" s="32">
        <v>350</v>
      </c>
      <c r="H8" s="32">
        <v>375</v>
      </c>
      <c r="I8" s="32">
        <v>425</v>
      </c>
      <c r="J8" s="32">
        <v>425</v>
      </c>
      <c r="K8" s="32">
        <v>575</v>
      </c>
      <c r="L8" s="32">
        <v>0</v>
      </c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15" customHeight="1" x14ac:dyDescent="0.2">
      <c r="A9" s="33">
        <v>2</v>
      </c>
      <c r="B9" s="33" t="s">
        <v>293</v>
      </c>
      <c r="C9" s="34">
        <f>SUM(D9:Z9)</f>
        <v>2550</v>
      </c>
      <c r="D9" s="32">
        <v>300</v>
      </c>
      <c r="E9" s="32">
        <v>0</v>
      </c>
      <c r="F9" s="32">
        <v>0</v>
      </c>
      <c r="G9" s="32">
        <v>425</v>
      </c>
      <c r="H9" s="32">
        <v>475</v>
      </c>
      <c r="I9" s="32">
        <v>350</v>
      </c>
      <c r="J9" s="32">
        <v>350</v>
      </c>
      <c r="K9" s="32">
        <v>300</v>
      </c>
      <c r="L9" s="32">
        <v>350</v>
      </c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15" customHeight="1" x14ac:dyDescent="0.2">
      <c r="A10" s="33">
        <v>3</v>
      </c>
      <c r="B10" s="33" t="s">
        <v>287</v>
      </c>
      <c r="C10" s="34">
        <f>SUM(D10:Z10)</f>
        <v>2425</v>
      </c>
      <c r="D10" s="32">
        <v>575</v>
      </c>
      <c r="E10" s="32">
        <v>475</v>
      </c>
      <c r="F10" s="32">
        <v>0</v>
      </c>
      <c r="G10" s="32">
        <v>575</v>
      </c>
      <c r="H10" s="32">
        <v>0</v>
      </c>
      <c r="I10" s="32">
        <v>325</v>
      </c>
      <c r="J10" s="32">
        <v>0</v>
      </c>
      <c r="K10" s="32">
        <v>0</v>
      </c>
      <c r="L10" s="32">
        <v>475</v>
      </c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5" customHeight="1" x14ac:dyDescent="0.2">
      <c r="A11" s="33">
        <v>4</v>
      </c>
      <c r="B11" s="33" t="s">
        <v>311</v>
      </c>
      <c r="C11" s="34">
        <f>SUM(D11:Z11)</f>
        <v>2400</v>
      </c>
      <c r="D11" s="32">
        <v>425</v>
      </c>
      <c r="E11" s="32">
        <v>0</v>
      </c>
      <c r="F11" s="32">
        <v>575</v>
      </c>
      <c r="G11" s="32">
        <v>325</v>
      </c>
      <c r="H11" s="32">
        <v>0</v>
      </c>
      <c r="I11" s="32">
        <v>0</v>
      </c>
      <c r="J11" s="32">
        <v>275</v>
      </c>
      <c r="K11" s="32">
        <v>475</v>
      </c>
      <c r="L11" s="32">
        <v>325</v>
      </c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5" customHeight="1" x14ac:dyDescent="0.2">
      <c r="A12" s="33">
        <v>5</v>
      </c>
      <c r="B12" s="33" t="s">
        <v>300</v>
      </c>
      <c r="C12" s="34">
        <f>SUM(D12:Z12)</f>
        <v>2325</v>
      </c>
      <c r="D12" s="32">
        <v>350</v>
      </c>
      <c r="E12" s="32">
        <v>0</v>
      </c>
      <c r="F12" s="32">
        <v>350</v>
      </c>
      <c r="G12" s="32">
        <v>475</v>
      </c>
      <c r="H12" s="32">
        <v>0</v>
      </c>
      <c r="I12" s="32">
        <v>250</v>
      </c>
      <c r="J12" s="32">
        <v>325</v>
      </c>
      <c r="K12" s="32">
        <v>0</v>
      </c>
      <c r="L12" s="32">
        <v>575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5" customHeight="1" x14ac:dyDescent="0.2">
      <c r="A13" s="33">
        <v>6</v>
      </c>
      <c r="B13" s="33" t="s">
        <v>322</v>
      </c>
      <c r="C13" s="34">
        <f>SUM(D13:Z13)</f>
        <v>1950</v>
      </c>
      <c r="D13" s="32">
        <v>250</v>
      </c>
      <c r="E13" s="32">
        <v>0</v>
      </c>
      <c r="F13" s="32">
        <v>0</v>
      </c>
      <c r="G13" s="32">
        <v>250</v>
      </c>
      <c r="H13" s="32">
        <v>325</v>
      </c>
      <c r="I13" s="32">
        <v>225</v>
      </c>
      <c r="J13" s="32">
        <v>300</v>
      </c>
      <c r="K13" s="32">
        <v>350</v>
      </c>
      <c r="L13" s="32">
        <v>250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5" customHeight="1" x14ac:dyDescent="0.2">
      <c r="A14" s="33">
        <v>7</v>
      </c>
      <c r="B14" s="33" t="s">
        <v>261</v>
      </c>
      <c r="C14" s="34">
        <f>SUM(D14:Z14)</f>
        <v>1900</v>
      </c>
      <c r="D14" s="32">
        <v>0</v>
      </c>
      <c r="E14" s="32">
        <v>0</v>
      </c>
      <c r="F14" s="32">
        <v>375</v>
      </c>
      <c r="G14" s="32">
        <v>0</v>
      </c>
      <c r="H14" s="32">
        <v>425</v>
      </c>
      <c r="I14" s="32">
        <v>300</v>
      </c>
      <c r="J14" s="32">
        <v>375</v>
      </c>
      <c r="K14" s="32">
        <v>0</v>
      </c>
      <c r="L14" s="32">
        <v>425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15" customHeight="1" x14ac:dyDescent="0.2">
      <c r="A15" s="33">
        <v>8</v>
      </c>
      <c r="B15" s="33" t="s">
        <v>252</v>
      </c>
      <c r="C15" s="34">
        <f>SUM(D15:Z15)</f>
        <v>1750</v>
      </c>
      <c r="D15" s="32">
        <v>325</v>
      </c>
      <c r="E15" s="32">
        <v>425</v>
      </c>
      <c r="F15" s="32">
        <v>0</v>
      </c>
      <c r="G15" s="32">
        <v>0</v>
      </c>
      <c r="H15" s="32">
        <v>0</v>
      </c>
      <c r="I15" s="32">
        <v>0</v>
      </c>
      <c r="J15" s="32">
        <v>575</v>
      </c>
      <c r="K15" s="32">
        <v>425</v>
      </c>
      <c r="L15" s="32">
        <v>0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5" customHeight="1" x14ac:dyDescent="0.2">
      <c r="A16" s="33">
        <v>9</v>
      </c>
      <c r="B16" s="33" t="s">
        <v>337</v>
      </c>
      <c r="C16" s="34">
        <f>SUM(D16:Z16)</f>
        <v>1700</v>
      </c>
      <c r="D16" s="32">
        <v>0</v>
      </c>
      <c r="E16" s="32">
        <v>0</v>
      </c>
      <c r="F16" s="32">
        <v>475</v>
      </c>
      <c r="G16" s="32">
        <v>0</v>
      </c>
      <c r="H16" s="32">
        <v>0</v>
      </c>
      <c r="I16" s="32">
        <v>475</v>
      </c>
      <c r="J16" s="32">
        <v>0</v>
      </c>
      <c r="K16" s="32">
        <v>375</v>
      </c>
      <c r="L16" s="32">
        <v>375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5" customHeight="1" x14ac:dyDescent="0.2">
      <c r="A17" s="33">
        <v>10</v>
      </c>
      <c r="B17" s="33" t="s">
        <v>165</v>
      </c>
      <c r="C17" s="34">
        <f>SUM(D17:Z17)</f>
        <v>1325</v>
      </c>
      <c r="D17" s="32">
        <v>0</v>
      </c>
      <c r="E17" s="32">
        <v>575</v>
      </c>
      <c r="F17" s="32">
        <v>0</v>
      </c>
      <c r="G17" s="32">
        <v>375</v>
      </c>
      <c r="H17" s="32">
        <v>0</v>
      </c>
      <c r="I17" s="32">
        <v>375</v>
      </c>
      <c r="J17" s="32">
        <v>0</v>
      </c>
      <c r="K17" s="32">
        <v>0</v>
      </c>
      <c r="L17" s="32">
        <v>0</v>
      </c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5" customHeight="1" x14ac:dyDescent="0.2">
      <c r="A18" s="33">
        <v>11</v>
      </c>
      <c r="B18" s="33" t="s">
        <v>259</v>
      </c>
      <c r="C18" s="35">
        <f>SUM(D18:Z18)</f>
        <v>925</v>
      </c>
      <c r="D18" s="32">
        <v>375</v>
      </c>
      <c r="E18" s="32">
        <v>0</v>
      </c>
      <c r="F18" s="32">
        <v>0</v>
      </c>
      <c r="G18" s="32">
        <v>275</v>
      </c>
      <c r="H18" s="32">
        <v>0</v>
      </c>
      <c r="I18" s="32">
        <v>275</v>
      </c>
      <c r="J18" s="32">
        <v>0</v>
      </c>
      <c r="K18" s="32">
        <v>0</v>
      </c>
      <c r="L18" s="32">
        <v>0</v>
      </c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5" customHeight="1" x14ac:dyDescent="0.2">
      <c r="A19" s="33">
        <v>12</v>
      </c>
      <c r="B19" s="33" t="s">
        <v>341</v>
      </c>
      <c r="C19" s="35">
        <f>SUM(D19:Z19)</f>
        <v>875</v>
      </c>
      <c r="D19" s="32">
        <v>0</v>
      </c>
      <c r="E19" s="32">
        <v>0</v>
      </c>
      <c r="F19" s="32">
        <v>0</v>
      </c>
      <c r="G19" s="32">
        <v>0</v>
      </c>
      <c r="H19" s="32">
        <v>575</v>
      </c>
      <c r="I19" s="32">
        <v>0</v>
      </c>
      <c r="J19" s="32">
        <v>0</v>
      </c>
      <c r="K19" s="32">
        <v>0</v>
      </c>
      <c r="L19" s="32">
        <v>300</v>
      </c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5" customHeight="1" x14ac:dyDescent="0.2">
      <c r="A20" s="33">
        <v>13</v>
      </c>
      <c r="B20" s="33" t="s">
        <v>326</v>
      </c>
      <c r="C20" s="35">
        <f>SUM(D20:Z20)</f>
        <v>800</v>
      </c>
      <c r="D20" s="32">
        <v>0</v>
      </c>
      <c r="E20" s="32">
        <v>375</v>
      </c>
      <c r="F20" s="32">
        <v>0</v>
      </c>
      <c r="G20" s="32">
        <v>175</v>
      </c>
      <c r="H20" s="32">
        <v>0</v>
      </c>
      <c r="I20" s="32">
        <v>0</v>
      </c>
      <c r="J20" s="32">
        <v>250</v>
      </c>
      <c r="K20" s="32">
        <v>0</v>
      </c>
      <c r="L20" s="32">
        <v>0</v>
      </c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5" customHeight="1" x14ac:dyDescent="0.2">
      <c r="A21" s="33">
        <v>14</v>
      </c>
      <c r="B21" s="33" t="s">
        <v>294</v>
      </c>
      <c r="C21" s="35">
        <f>SUM(D21:Z21)</f>
        <v>745</v>
      </c>
      <c r="D21" s="32">
        <v>275</v>
      </c>
      <c r="E21" s="32">
        <v>0</v>
      </c>
      <c r="F21" s="32">
        <v>0</v>
      </c>
      <c r="G21" s="32">
        <v>0</v>
      </c>
      <c r="H21" s="32">
        <v>0</v>
      </c>
      <c r="I21" s="32">
        <v>145</v>
      </c>
      <c r="J21" s="32">
        <v>0</v>
      </c>
      <c r="K21" s="32">
        <v>325</v>
      </c>
      <c r="L21" s="32">
        <v>0</v>
      </c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5" customHeight="1" x14ac:dyDescent="0.2">
      <c r="A22" s="33">
        <v>15</v>
      </c>
      <c r="B22" s="33" t="s">
        <v>345</v>
      </c>
      <c r="C22" s="35">
        <f>SUM(D22:Z22)</f>
        <v>605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130</v>
      </c>
      <c r="J22" s="32">
        <v>475</v>
      </c>
      <c r="K22" s="32">
        <v>0</v>
      </c>
      <c r="L22" s="32">
        <v>0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5" customHeight="1" x14ac:dyDescent="0.2">
      <c r="A23" s="33">
        <v>16</v>
      </c>
      <c r="B23" s="33" t="s">
        <v>250</v>
      </c>
      <c r="C23" s="35">
        <f>SUM(D23:Z23)</f>
        <v>575</v>
      </c>
      <c r="D23" s="32">
        <v>0</v>
      </c>
      <c r="E23" s="32">
        <v>350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225</v>
      </c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5" customHeight="1" x14ac:dyDescent="0.2">
      <c r="A24" s="33">
        <v>16</v>
      </c>
      <c r="B24" s="33" t="s">
        <v>344</v>
      </c>
      <c r="C24" s="35">
        <f>SUM(D24:Z24)</f>
        <v>575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575</v>
      </c>
      <c r="J24" s="32">
        <v>0</v>
      </c>
      <c r="K24" s="32">
        <v>0</v>
      </c>
      <c r="L24" s="32">
        <v>0</v>
      </c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5" customHeight="1" x14ac:dyDescent="0.2">
      <c r="A25" s="33">
        <v>17</v>
      </c>
      <c r="B25" s="33" t="s">
        <v>339</v>
      </c>
      <c r="C25" s="35">
        <f>SUM(D25:Z25)</f>
        <v>460</v>
      </c>
      <c r="D25" s="32">
        <v>0</v>
      </c>
      <c r="E25" s="32">
        <v>0</v>
      </c>
      <c r="F25" s="32">
        <v>0</v>
      </c>
      <c r="G25" s="32">
        <v>300</v>
      </c>
      <c r="H25" s="32">
        <v>0</v>
      </c>
      <c r="I25" s="32">
        <v>160</v>
      </c>
      <c r="J25" s="32">
        <v>0</v>
      </c>
      <c r="K25" s="32">
        <v>0</v>
      </c>
      <c r="L25" s="32">
        <v>0</v>
      </c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5" customHeight="1" x14ac:dyDescent="0.2">
      <c r="A26" s="33">
        <v>18</v>
      </c>
      <c r="B26" s="33" t="s">
        <v>332</v>
      </c>
      <c r="C26" s="35">
        <f>SUM(D26:Z26)</f>
        <v>425</v>
      </c>
      <c r="D26" s="32">
        <v>0</v>
      </c>
      <c r="E26" s="32">
        <v>0</v>
      </c>
      <c r="F26" s="32">
        <v>0</v>
      </c>
      <c r="G26" s="32">
        <v>225</v>
      </c>
      <c r="H26" s="32">
        <v>0</v>
      </c>
      <c r="I26" s="32">
        <v>200</v>
      </c>
      <c r="J26" s="32">
        <v>0</v>
      </c>
      <c r="K26" s="32">
        <v>0</v>
      </c>
      <c r="L26" s="32">
        <v>0</v>
      </c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5" customHeight="1" x14ac:dyDescent="0.2">
      <c r="A27" s="33">
        <v>19</v>
      </c>
      <c r="B27" s="33" t="s">
        <v>338</v>
      </c>
      <c r="C27" s="35">
        <f>SUM(D27:Z27)</f>
        <v>325</v>
      </c>
      <c r="D27" s="32">
        <v>0</v>
      </c>
      <c r="E27" s="32">
        <v>0</v>
      </c>
      <c r="F27" s="32">
        <v>325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5" customHeight="1" x14ac:dyDescent="0.2">
      <c r="A28" s="33">
        <v>20</v>
      </c>
      <c r="B28" s="33" t="s">
        <v>317</v>
      </c>
      <c r="C28" s="35">
        <f>SUM(D28:Z28)</f>
        <v>300</v>
      </c>
      <c r="D28" s="32">
        <v>0</v>
      </c>
      <c r="E28" s="32">
        <v>0</v>
      </c>
      <c r="F28" s="32">
        <v>300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5" customHeight="1" x14ac:dyDescent="0.2">
      <c r="A29" s="33">
        <v>20</v>
      </c>
      <c r="B29" s="33" t="s">
        <v>342</v>
      </c>
      <c r="C29" s="35">
        <f>SUM(D29:Z29)</f>
        <v>300</v>
      </c>
      <c r="D29" s="32">
        <v>0</v>
      </c>
      <c r="E29" s="32">
        <v>0</v>
      </c>
      <c r="F29" s="32">
        <v>0</v>
      </c>
      <c r="G29" s="32">
        <v>0</v>
      </c>
      <c r="H29" s="32">
        <v>300</v>
      </c>
      <c r="I29" s="32">
        <v>0</v>
      </c>
      <c r="J29" s="32">
        <v>0</v>
      </c>
      <c r="K29" s="32">
        <v>0</v>
      </c>
      <c r="L29" s="32">
        <v>0</v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5" customHeight="1" x14ac:dyDescent="0.2">
      <c r="A30" s="33">
        <v>21</v>
      </c>
      <c r="B30" s="33" t="s">
        <v>272</v>
      </c>
      <c r="C30" s="35">
        <f>SUM(D30:Z30)</f>
        <v>275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275</v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5" customHeight="1" x14ac:dyDescent="0.2">
      <c r="A31" s="33">
        <v>21</v>
      </c>
      <c r="B31" s="33" t="s">
        <v>343</v>
      </c>
      <c r="C31" s="35">
        <f>SUM(D31:Z31)</f>
        <v>275</v>
      </c>
      <c r="D31" s="32">
        <v>0</v>
      </c>
      <c r="E31" s="32">
        <v>0</v>
      </c>
      <c r="F31" s="32">
        <v>0</v>
      </c>
      <c r="G31" s="32">
        <v>0</v>
      </c>
      <c r="H31" s="32">
        <v>275</v>
      </c>
      <c r="I31" s="32">
        <v>0</v>
      </c>
      <c r="J31" s="32">
        <v>0</v>
      </c>
      <c r="K31" s="32">
        <v>0</v>
      </c>
      <c r="L31" s="32">
        <v>0</v>
      </c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5" customHeight="1" x14ac:dyDescent="0.2">
      <c r="A32" s="33">
        <v>22</v>
      </c>
      <c r="B32" s="33" t="s">
        <v>346</v>
      </c>
      <c r="C32" s="35">
        <f>SUM(D32:Z32)</f>
        <v>225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225</v>
      </c>
      <c r="K32" s="32">
        <v>0</v>
      </c>
      <c r="L32" s="32">
        <v>0</v>
      </c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5" customHeight="1" x14ac:dyDescent="0.2">
      <c r="A33" s="33">
        <v>23</v>
      </c>
      <c r="B33" s="33" t="s">
        <v>340</v>
      </c>
      <c r="C33" s="35">
        <f>SUM(D33:Z33)</f>
        <v>200</v>
      </c>
      <c r="D33" s="32">
        <v>0</v>
      </c>
      <c r="E33" s="32">
        <v>0</v>
      </c>
      <c r="F33" s="32">
        <v>0</v>
      </c>
      <c r="G33" s="32">
        <v>200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5" x14ac:dyDescent="0.2">
      <c r="G34" s="6"/>
      <c r="H34" s="6"/>
      <c r="I34" s="6"/>
    </row>
    <row r="35" spans="1:26" ht="18.75" customHeight="1" x14ac:dyDescent="0.25">
      <c r="A35" s="24" t="s">
        <v>3</v>
      </c>
      <c r="B35" s="25"/>
      <c r="C35" s="25"/>
      <c r="D35" s="25"/>
      <c r="E35" s="3"/>
      <c r="F35" s="3"/>
      <c r="G35" s="3"/>
      <c r="H35" s="3"/>
      <c r="I35" s="3"/>
    </row>
    <row r="36" spans="1:26" ht="18.75" customHeight="1" x14ac:dyDescent="0.25">
      <c r="A36" s="26" t="s">
        <v>4</v>
      </c>
      <c r="B36" s="27"/>
      <c r="C36" s="27"/>
      <c r="D36" s="27"/>
      <c r="E36" s="4"/>
      <c r="F36" s="4"/>
      <c r="G36" s="4"/>
      <c r="H36" s="4"/>
      <c r="I36" s="4"/>
    </row>
    <row r="37" spans="1:26" ht="18.75" customHeight="1" x14ac:dyDescent="0.25">
      <c r="A37" s="28" t="s">
        <v>5</v>
      </c>
      <c r="B37" s="29"/>
      <c r="C37" s="29"/>
      <c r="D37" s="29"/>
      <c r="E37" s="5"/>
      <c r="F37" s="5"/>
      <c r="G37" s="5"/>
      <c r="H37" s="5"/>
      <c r="I37" s="5"/>
    </row>
    <row r="39" spans="1:26" ht="21" customHeight="1" x14ac:dyDescent="0.2"/>
    <row r="63" ht="18.75" customHeight="1" x14ac:dyDescent="0.2"/>
    <row r="64" ht="18.75" customHeight="1" x14ac:dyDescent="0.2"/>
  </sheetData>
  <sortState ref="A8:Z33">
    <sortCondition descending="1" ref="C8:C33"/>
  </sortState>
  <mergeCells count="6">
    <mergeCell ref="A6:Z6"/>
    <mergeCell ref="A1:I1"/>
    <mergeCell ref="A2:Z2"/>
    <mergeCell ref="A3:Z3"/>
    <mergeCell ref="A4:Z4"/>
    <mergeCell ref="A5:Z5"/>
  </mergeCells>
  <pageMargins left="0" right="0" top="0.25" bottom="0.2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</row>
    <row r="2" spans="1:10" ht="45" customHeight="1" x14ac:dyDescent="0.5">
      <c r="A2" s="46" t="s">
        <v>33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33" customHeight="1" x14ac:dyDescent="0.4">
      <c r="A3" s="47" t="s">
        <v>46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9.75" customHeight="1" x14ac:dyDescent="0.4">
      <c r="A4" s="47"/>
      <c r="B4" s="48"/>
      <c r="C4" s="48"/>
      <c r="D4" s="48"/>
      <c r="E4" s="48"/>
      <c r="F4" s="48"/>
      <c r="G4" s="48"/>
      <c r="H4" s="48"/>
      <c r="I4" s="48"/>
      <c r="J4" s="48"/>
    </row>
    <row r="5" spans="1:10" ht="30" customHeight="1" x14ac:dyDescent="0.4">
      <c r="A5" s="49" t="s">
        <v>51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ht="30.7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64" t="s">
        <v>3</v>
      </c>
      <c r="B50" s="65"/>
      <c r="C50" s="65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6" t="s">
        <v>4</v>
      </c>
      <c r="B51" s="67"/>
      <c r="C51" s="67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68" t="s">
        <v>5</v>
      </c>
      <c r="B52" s="69"/>
      <c r="C52" s="69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8"/>
      <c r="B1" s="38"/>
      <c r="C1" s="38"/>
      <c r="D1" s="38"/>
      <c r="E1" s="38"/>
      <c r="F1" s="38"/>
      <c r="G1" s="38"/>
      <c r="H1" s="38"/>
    </row>
    <row r="2" spans="1:8" ht="45" customHeight="1" x14ac:dyDescent="0.5">
      <c r="A2" s="46" t="s">
        <v>8</v>
      </c>
      <c r="B2" s="46"/>
      <c r="C2" s="46"/>
      <c r="D2" s="46"/>
      <c r="E2" s="46"/>
      <c r="F2" s="46"/>
      <c r="G2" s="46"/>
      <c r="H2" s="46"/>
    </row>
    <row r="3" spans="1:8" ht="33" customHeight="1" x14ac:dyDescent="0.4">
      <c r="A3" s="47" t="s">
        <v>26</v>
      </c>
      <c r="B3" s="48"/>
      <c r="C3" s="48"/>
      <c r="D3" s="48"/>
      <c r="E3" s="48"/>
      <c r="F3" s="48"/>
      <c r="G3" s="48"/>
      <c r="H3" s="48"/>
    </row>
    <row r="4" spans="1:8" ht="9.75" customHeight="1" x14ac:dyDescent="0.4">
      <c r="A4" s="47"/>
      <c r="B4" s="48"/>
      <c r="C4" s="48"/>
      <c r="D4" s="48"/>
      <c r="E4" s="48"/>
      <c r="F4" s="48"/>
      <c r="G4" s="48"/>
      <c r="H4" s="48"/>
    </row>
    <row r="5" spans="1:8" ht="30" customHeight="1" x14ac:dyDescent="0.4">
      <c r="A5" s="49" t="s">
        <v>21</v>
      </c>
      <c r="B5" s="50"/>
      <c r="C5" s="50"/>
      <c r="D5" s="50"/>
      <c r="E5" s="50"/>
      <c r="F5" s="50"/>
      <c r="G5" s="50"/>
      <c r="H5" s="50"/>
    </row>
    <row r="6" spans="1:8" ht="30.75" customHeight="1" x14ac:dyDescent="0.2">
      <c r="A6" s="51"/>
      <c r="B6" s="51"/>
      <c r="C6" s="51"/>
      <c r="D6" s="51"/>
      <c r="E6" s="51"/>
      <c r="F6" s="51"/>
      <c r="G6" s="51"/>
      <c r="H6" s="51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64" t="s">
        <v>3</v>
      </c>
      <c r="B32" s="65"/>
      <c r="C32" s="65"/>
      <c r="D32" s="7"/>
      <c r="E32" s="3"/>
      <c r="F32" s="3"/>
      <c r="G32" s="3"/>
      <c r="H32" s="3"/>
    </row>
    <row r="33" spans="1:8" ht="18.75" customHeight="1" x14ac:dyDescent="0.25">
      <c r="A33" s="66" t="s">
        <v>4</v>
      </c>
      <c r="B33" s="67"/>
      <c r="C33" s="67"/>
      <c r="D33" s="8"/>
      <c r="E33" s="4"/>
      <c r="F33" s="4"/>
      <c r="G33" s="4"/>
      <c r="H33" s="4"/>
    </row>
    <row r="34" spans="1:8" ht="18.75" customHeight="1" x14ac:dyDescent="0.25">
      <c r="A34" s="68" t="s">
        <v>5</v>
      </c>
      <c r="B34" s="69"/>
      <c r="C34" s="69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256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40.5" customHeight="1" x14ac:dyDescent="0.4">
      <c r="A3" s="41" t="s">
        <v>323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108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45572</v>
      </c>
      <c r="E7" s="2">
        <v>45579</v>
      </c>
      <c r="F7" s="2">
        <v>45586</v>
      </c>
      <c r="G7" s="2">
        <v>45593</v>
      </c>
      <c r="H7" s="2">
        <v>45600</v>
      </c>
      <c r="I7" s="2">
        <v>45607</v>
      </c>
      <c r="J7" s="2">
        <v>45614</v>
      </c>
      <c r="K7" s="2">
        <v>45621</v>
      </c>
      <c r="L7" s="2">
        <v>45628</v>
      </c>
      <c r="M7" s="2">
        <v>45635</v>
      </c>
      <c r="N7" s="2">
        <v>45642</v>
      </c>
      <c r="O7" s="2">
        <v>45649</v>
      </c>
    </row>
    <row r="8" spans="1:15" ht="15" customHeight="1" x14ac:dyDescent="0.2">
      <c r="A8" s="10">
        <v>1</v>
      </c>
      <c r="B8" s="10" t="s">
        <v>311</v>
      </c>
      <c r="C8" s="12">
        <f t="shared" ref="C8:C49" si="0">SUM(D8:O8)</f>
        <v>4095</v>
      </c>
      <c r="D8" s="11">
        <v>475</v>
      </c>
      <c r="E8" s="11">
        <v>575</v>
      </c>
      <c r="F8" s="11">
        <v>575</v>
      </c>
      <c r="G8" s="11">
        <v>325</v>
      </c>
      <c r="H8" s="11">
        <v>325</v>
      </c>
      <c r="I8" s="11">
        <v>575</v>
      </c>
      <c r="J8" s="11">
        <v>225</v>
      </c>
      <c r="K8" s="11">
        <v>300</v>
      </c>
      <c r="L8" s="11">
        <v>145</v>
      </c>
      <c r="M8" s="11">
        <v>225</v>
      </c>
      <c r="N8" s="11">
        <v>0</v>
      </c>
      <c r="O8" s="11">
        <v>350</v>
      </c>
    </row>
    <row r="9" spans="1:15" ht="15" customHeight="1" x14ac:dyDescent="0.2">
      <c r="A9" s="10">
        <v>2</v>
      </c>
      <c r="B9" s="10" t="s">
        <v>24</v>
      </c>
      <c r="C9" s="12">
        <f t="shared" si="0"/>
        <v>3775</v>
      </c>
      <c r="D9" s="11">
        <v>375</v>
      </c>
      <c r="E9" s="11">
        <v>0</v>
      </c>
      <c r="F9" s="11">
        <v>225</v>
      </c>
      <c r="G9" s="11">
        <v>575</v>
      </c>
      <c r="H9" s="11">
        <v>575</v>
      </c>
      <c r="I9" s="11">
        <v>0</v>
      </c>
      <c r="J9" s="11">
        <v>325</v>
      </c>
      <c r="K9" s="11">
        <v>225</v>
      </c>
      <c r="L9" s="11">
        <v>575</v>
      </c>
      <c r="M9" s="11">
        <v>575</v>
      </c>
      <c r="N9" s="11">
        <v>0</v>
      </c>
      <c r="O9" s="11">
        <v>325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3375</v>
      </c>
      <c r="D10" s="11">
        <v>300</v>
      </c>
      <c r="E10" s="11">
        <v>425</v>
      </c>
      <c r="F10" s="11">
        <v>250</v>
      </c>
      <c r="G10" s="11">
        <v>250</v>
      </c>
      <c r="H10" s="11">
        <v>275</v>
      </c>
      <c r="I10" s="11">
        <v>0</v>
      </c>
      <c r="J10" s="11">
        <v>250</v>
      </c>
      <c r="K10" s="11">
        <v>475</v>
      </c>
      <c r="L10" s="11">
        <v>250</v>
      </c>
      <c r="M10" s="11">
        <v>300</v>
      </c>
      <c r="N10" s="11">
        <v>375</v>
      </c>
      <c r="O10" s="11">
        <v>225</v>
      </c>
    </row>
    <row r="11" spans="1:15" ht="15" customHeight="1" x14ac:dyDescent="0.2">
      <c r="A11" s="10">
        <v>4</v>
      </c>
      <c r="B11" s="10" t="s">
        <v>303</v>
      </c>
      <c r="C11" s="12">
        <f t="shared" si="0"/>
        <v>3235</v>
      </c>
      <c r="D11" s="11">
        <v>225</v>
      </c>
      <c r="E11" s="11">
        <v>475</v>
      </c>
      <c r="F11" s="11">
        <v>160</v>
      </c>
      <c r="G11" s="11">
        <v>475</v>
      </c>
      <c r="H11" s="11">
        <v>425</v>
      </c>
      <c r="I11" s="11">
        <v>0</v>
      </c>
      <c r="J11" s="11">
        <v>575</v>
      </c>
      <c r="K11" s="11">
        <v>0</v>
      </c>
      <c r="L11" s="11">
        <v>475</v>
      </c>
      <c r="M11" s="11">
        <v>0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300</v>
      </c>
      <c r="C12" s="12">
        <f t="shared" si="0"/>
        <v>3140</v>
      </c>
      <c r="D12" s="11">
        <v>160</v>
      </c>
      <c r="E12" s="11">
        <v>145</v>
      </c>
      <c r="F12" s="11">
        <v>275</v>
      </c>
      <c r="G12" s="11">
        <v>375</v>
      </c>
      <c r="H12" s="11">
        <v>350</v>
      </c>
      <c r="I12" s="11">
        <v>0</v>
      </c>
      <c r="J12" s="11">
        <v>300</v>
      </c>
      <c r="K12" s="11">
        <v>160</v>
      </c>
      <c r="L12" s="11">
        <v>200</v>
      </c>
      <c r="M12" s="11">
        <v>350</v>
      </c>
      <c r="N12" s="11">
        <v>575</v>
      </c>
      <c r="O12" s="11">
        <v>250</v>
      </c>
    </row>
    <row r="13" spans="1:15" ht="15" customHeight="1" x14ac:dyDescent="0.2">
      <c r="A13" s="10">
        <v>6</v>
      </c>
      <c r="B13" s="10" t="s">
        <v>322</v>
      </c>
      <c r="C13" s="12">
        <f t="shared" si="0"/>
        <v>3005</v>
      </c>
      <c r="D13" s="11">
        <v>0</v>
      </c>
      <c r="E13" s="11">
        <v>115</v>
      </c>
      <c r="F13" s="11">
        <v>375</v>
      </c>
      <c r="G13" s="11">
        <v>350</v>
      </c>
      <c r="H13" s="11">
        <v>200</v>
      </c>
      <c r="I13" s="11">
        <v>275</v>
      </c>
      <c r="J13" s="11">
        <v>425</v>
      </c>
      <c r="K13" s="11">
        <v>425</v>
      </c>
      <c r="L13" s="11">
        <v>130</v>
      </c>
      <c r="M13" s="11">
        <v>250</v>
      </c>
      <c r="N13" s="11">
        <v>300</v>
      </c>
      <c r="O13" s="11">
        <v>160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2680</v>
      </c>
      <c r="D14" s="11">
        <v>0</v>
      </c>
      <c r="E14" s="11">
        <v>0</v>
      </c>
      <c r="F14" s="11">
        <v>425</v>
      </c>
      <c r="G14" s="11">
        <v>200</v>
      </c>
      <c r="H14" s="11">
        <v>175</v>
      </c>
      <c r="I14" s="11">
        <v>375</v>
      </c>
      <c r="J14" s="11">
        <v>175</v>
      </c>
      <c r="K14" s="11">
        <v>130</v>
      </c>
      <c r="L14" s="11">
        <v>300</v>
      </c>
      <c r="M14" s="11">
        <v>0</v>
      </c>
      <c r="N14" s="11">
        <v>475</v>
      </c>
      <c r="O14" s="11">
        <v>425</v>
      </c>
    </row>
    <row r="15" spans="1:15" ht="15" customHeight="1" x14ac:dyDescent="0.2">
      <c r="A15" s="10">
        <v>8</v>
      </c>
      <c r="B15" s="10" t="s">
        <v>264</v>
      </c>
      <c r="C15" s="12">
        <f t="shared" si="0"/>
        <v>2120</v>
      </c>
      <c r="D15" s="11">
        <v>0</v>
      </c>
      <c r="E15" s="11">
        <v>0</v>
      </c>
      <c r="F15" s="11">
        <v>325</v>
      </c>
      <c r="G15" s="11">
        <v>425</v>
      </c>
      <c r="H15" s="11">
        <v>0</v>
      </c>
      <c r="I15" s="11">
        <v>475</v>
      </c>
      <c r="J15" s="11">
        <v>0</v>
      </c>
      <c r="K15" s="11">
        <v>145</v>
      </c>
      <c r="L15" s="11">
        <v>0</v>
      </c>
      <c r="M15" s="11">
        <v>475</v>
      </c>
      <c r="N15" s="11">
        <v>0</v>
      </c>
      <c r="O15" s="11">
        <v>275</v>
      </c>
    </row>
    <row r="16" spans="1:15" ht="15" customHeight="1" x14ac:dyDescent="0.2">
      <c r="A16" s="10">
        <v>9</v>
      </c>
      <c r="B16" s="10" t="s">
        <v>293</v>
      </c>
      <c r="C16" s="12">
        <f t="shared" si="0"/>
        <v>2115</v>
      </c>
      <c r="D16" s="11">
        <v>130</v>
      </c>
      <c r="E16" s="11">
        <v>175</v>
      </c>
      <c r="F16" s="11">
        <v>200</v>
      </c>
      <c r="G16" s="11">
        <v>275</v>
      </c>
      <c r="H16" s="11">
        <v>0</v>
      </c>
      <c r="I16" s="11">
        <v>300</v>
      </c>
      <c r="J16" s="11">
        <v>200</v>
      </c>
      <c r="K16" s="11">
        <v>250</v>
      </c>
      <c r="L16" s="11">
        <v>160</v>
      </c>
      <c r="M16" s="11">
        <v>0</v>
      </c>
      <c r="N16" s="11">
        <v>225</v>
      </c>
      <c r="O16" s="11">
        <v>200</v>
      </c>
    </row>
    <row r="17" spans="1:15" ht="15" customHeight="1" x14ac:dyDescent="0.2">
      <c r="A17" s="10">
        <v>10</v>
      </c>
      <c r="B17" s="10" t="s">
        <v>165</v>
      </c>
      <c r="C17" s="12">
        <f t="shared" si="0"/>
        <v>1875</v>
      </c>
      <c r="D17" s="11">
        <v>250</v>
      </c>
      <c r="E17" s="11">
        <v>0</v>
      </c>
      <c r="F17" s="11">
        <v>300</v>
      </c>
      <c r="G17" s="11">
        <v>0</v>
      </c>
      <c r="H17" s="11">
        <v>0</v>
      </c>
      <c r="I17" s="11">
        <v>0</v>
      </c>
      <c r="J17" s="11">
        <v>475</v>
      </c>
      <c r="K17" s="11">
        <v>275</v>
      </c>
      <c r="L17" s="11">
        <v>0</v>
      </c>
      <c r="M17" s="11">
        <v>0</v>
      </c>
      <c r="N17" s="11">
        <v>0</v>
      </c>
      <c r="O17" s="11">
        <v>575</v>
      </c>
    </row>
    <row r="18" spans="1:15" ht="15" customHeight="1" x14ac:dyDescent="0.2">
      <c r="A18" s="10">
        <v>10</v>
      </c>
      <c r="B18" s="10" t="s">
        <v>320</v>
      </c>
      <c r="C18" s="12">
        <f t="shared" si="0"/>
        <v>1875</v>
      </c>
      <c r="D18" s="11">
        <v>0</v>
      </c>
      <c r="E18" s="11">
        <v>300</v>
      </c>
      <c r="F18" s="11">
        <v>0</v>
      </c>
      <c r="G18" s="11">
        <v>0</v>
      </c>
      <c r="H18" s="11">
        <v>475</v>
      </c>
      <c r="I18" s="11">
        <v>425</v>
      </c>
      <c r="J18" s="11">
        <v>350</v>
      </c>
      <c r="K18" s="11">
        <v>0</v>
      </c>
      <c r="L18" s="11">
        <v>325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294</v>
      </c>
      <c r="C19" s="11">
        <f t="shared" si="0"/>
        <v>1615</v>
      </c>
      <c r="D19" s="11">
        <v>575</v>
      </c>
      <c r="E19" s="11">
        <v>0</v>
      </c>
      <c r="F19" s="11">
        <v>475</v>
      </c>
      <c r="G19" s="11">
        <v>160</v>
      </c>
      <c r="H19" s="11">
        <v>130</v>
      </c>
      <c r="I19" s="11">
        <v>0</v>
      </c>
      <c r="J19" s="11">
        <v>0</v>
      </c>
      <c r="K19" s="11">
        <v>0</v>
      </c>
      <c r="L19" s="11">
        <v>0</v>
      </c>
      <c r="M19" s="11">
        <v>275</v>
      </c>
      <c r="N19" s="11">
        <v>0</v>
      </c>
      <c r="O19" s="11">
        <v>0</v>
      </c>
    </row>
    <row r="20" spans="1:15" ht="15" customHeight="1" x14ac:dyDescent="0.2">
      <c r="A20" s="10">
        <v>12</v>
      </c>
      <c r="B20" s="10" t="s">
        <v>324</v>
      </c>
      <c r="C20" s="11">
        <f t="shared" si="0"/>
        <v>1500</v>
      </c>
      <c r="D20" s="11">
        <v>0</v>
      </c>
      <c r="E20" s="11">
        <v>0</v>
      </c>
      <c r="F20" s="11">
        <v>350</v>
      </c>
      <c r="G20" s="11">
        <v>300</v>
      </c>
      <c r="H20" s="11">
        <v>250</v>
      </c>
      <c r="I20" s="11">
        <v>325</v>
      </c>
      <c r="J20" s="11">
        <v>160</v>
      </c>
      <c r="K20" s="11">
        <v>115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13</v>
      </c>
      <c r="B21" s="10" t="s">
        <v>287</v>
      </c>
      <c r="C21" s="11">
        <f t="shared" si="0"/>
        <v>1335</v>
      </c>
      <c r="D21" s="11">
        <v>0</v>
      </c>
      <c r="E21" s="11">
        <v>130</v>
      </c>
      <c r="F21" s="11">
        <v>0</v>
      </c>
      <c r="G21" s="11">
        <v>145</v>
      </c>
      <c r="H21" s="11">
        <v>160</v>
      </c>
      <c r="I21" s="11">
        <v>0</v>
      </c>
      <c r="J21" s="11">
        <v>275</v>
      </c>
      <c r="K21" s="11">
        <v>200</v>
      </c>
      <c r="L21" s="11">
        <v>425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310</v>
      </c>
      <c r="C22" s="11">
        <f t="shared" si="0"/>
        <v>1215</v>
      </c>
      <c r="D22" s="11">
        <v>145</v>
      </c>
      <c r="E22" s="11">
        <v>275</v>
      </c>
      <c r="F22" s="11">
        <v>145</v>
      </c>
      <c r="G22" s="11">
        <v>175</v>
      </c>
      <c r="H22" s="11">
        <v>0</v>
      </c>
      <c r="I22" s="11">
        <v>250</v>
      </c>
      <c r="J22" s="11">
        <v>0</v>
      </c>
      <c r="K22" s="11">
        <v>0</v>
      </c>
      <c r="L22" s="11">
        <v>225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329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350</v>
      </c>
      <c r="L23" s="11">
        <v>0</v>
      </c>
      <c r="M23" s="11">
        <v>200</v>
      </c>
      <c r="N23" s="11">
        <v>250</v>
      </c>
      <c r="O23" s="11">
        <v>0</v>
      </c>
    </row>
    <row r="24" spans="1:15" ht="15" customHeight="1" x14ac:dyDescent="0.2">
      <c r="A24" s="10">
        <v>15</v>
      </c>
      <c r="B24" s="10" t="s">
        <v>330</v>
      </c>
      <c r="C24" s="11">
        <f t="shared" si="0"/>
        <v>800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375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16</v>
      </c>
      <c r="B25" s="10" t="s">
        <v>316</v>
      </c>
      <c r="C25" s="11">
        <f t="shared" si="0"/>
        <v>790</v>
      </c>
      <c r="D25" s="11">
        <v>0</v>
      </c>
      <c r="E25" s="11">
        <v>200</v>
      </c>
      <c r="F25" s="11">
        <v>175</v>
      </c>
      <c r="G25" s="11">
        <v>0</v>
      </c>
      <c r="H25" s="11">
        <v>115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300</v>
      </c>
    </row>
    <row r="26" spans="1:15" ht="15" customHeight="1" x14ac:dyDescent="0.2">
      <c r="A26" s="10">
        <v>17</v>
      </c>
      <c r="B26" s="10" t="s">
        <v>259</v>
      </c>
      <c r="C26" s="11">
        <f t="shared" si="0"/>
        <v>650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275</v>
      </c>
      <c r="M26" s="11">
        <v>375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326</v>
      </c>
      <c r="C27" s="11">
        <f t="shared" si="0"/>
        <v>640</v>
      </c>
      <c r="D27" s="11">
        <v>0</v>
      </c>
      <c r="E27" s="11">
        <v>0</v>
      </c>
      <c r="F27" s="11">
        <v>0</v>
      </c>
      <c r="G27" s="11">
        <v>0</v>
      </c>
      <c r="H27" s="11">
        <v>145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350</v>
      </c>
      <c r="O27" s="11">
        <v>145</v>
      </c>
    </row>
    <row r="28" spans="1:15" ht="15" customHeight="1" x14ac:dyDescent="0.2">
      <c r="A28" s="10">
        <v>19</v>
      </c>
      <c r="B28" s="10" t="s">
        <v>23</v>
      </c>
      <c r="C28" s="11">
        <f t="shared" si="0"/>
        <v>575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575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60</v>
      </c>
      <c r="C29" s="11">
        <f t="shared" si="0"/>
        <v>550</v>
      </c>
      <c r="D29" s="11">
        <v>200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350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286</v>
      </c>
      <c r="C30" s="11">
        <f t="shared" si="0"/>
        <v>480</v>
      </c>
      <c r="D30" s="11">
        <v>350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130</v>
      </c>
    </row>
    <row r="31" spans="1:15" ht="15" customHeight="1" x14ac:dyDescent="0.2">
      <c r="A31" s="10">
        <v>22</v>
      </c>
      <c r="B31" s="10" t="s">
        <v>334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475</v>
      </c>
    </row>
    <row r="32" spans="1:15" ht="15" customHeight="1" x14ac:dyDescent="0.2">
      <c r="A32" s="10">
        <v>23</v>
      </c>
      <c r="B32" s="10" t="s">
        <v>335</v>
      </c>
      <c r="C32" s="11">
        <f t="shared" si="0"/>
        <v>375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375</v>
      </c>
    </row>
    <row r="33" spans="1:15" ht="15" customHeight="1" x14ac:dyDescent="0.2">
      <c r="A33" s="10">
        <v>23</v>
      </c>
      <c r="B33" s="10" t="s">
        <v>272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0</v>
      </c>
      <c r="H33" s="11">
        <v>375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12</v>
      </c>
      <c r="C34" s="11">
        <f t="shared" si="0"/>
        <v>375</v>
      </c>
      <c r="D34" s="11">
        <v>0</v>
      </c>
      <c r="E34" s="11">
        <v>375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319</v>
      </c>
      <c r="C35" s="11">
        <f t="shared" si="0"/>
        <v>350</v>
      </c>
      <c r="D35" s="11">
        <v>0</v>
      </c>
      <c r="E35" s="11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331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325</v>
      </c>
      <c r="O36" s="11">
        <v>0</v>
      </c>
    </row>
    <row r="37" spans="1:15" ht="15" customHeight="1" x14ac:dyDescent="0.2">
      <c r="A37" s="10">
        <v>25</v>
      </c>
      <c r="B37" s="10" t="s">
        <v>168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25</v>
      </c>
      <c r="B38" s="10" t="s">
        <v>314</v>
      </c>
      <c r="C38" s="11">
        <f t="shared" si="0"/>
        <v>325</v>
      </c>
      <c r="D38" s="11">
        <v>325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26</v>
      </c>
      <c r="B39" s="10" t="s">
        <v>328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300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</v>
      </c>
      <c r="C40" s="11">
        <f t="shared" si="0"/>
        <v>275</v>
      </c>
      <c r="D40" s="11">
        <v>275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332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275</v>
      </c>
      <c r="O41" s="11">
        <v>0</v>
      </c>
    </row>
    <row r="42" spans="1:15" ht="15" customHeight="1" x14ac:dyDescent="0.2">
      <c r="A42" s="10">
        <v>28</v>
      </c>
      <c r="B42" s="10" t="s">
        <v>325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225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327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225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333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175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336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175</v>
      </c>
    </row>
    <row r="46" spans="1:15" ht="15" customHeight="1" x14ac:dyDescent="0.2">
      <c r="A46" s="10">
        <v>29</v>
      </c>
      <c r="B46" s="10" t="s">
        <v>71</v>
      </c>
      <c r="C46" s="11">
        <f t="shared" si="0"/>
        <v>175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175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29</v>
      </c>
      <c r="B47" s="10" t="s">
        <v>138</v>
      </c>
      <c r="C47" s="11">
        <f t="shared" si="0"/>
        <v>175</v>
      </c>
      <c r="D47" s="11">
        <v>175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321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54</v>
      </c>
      <c r="C49" s="11">
        <f t="shared" si="0"/>
        <v>115</v>
      </c>
      <c r="D49" s="11">
        <v>115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x14ac:dyDescent="0.2">
      <c r="G50" s="6"/>
      <c r="H50" s="6"/>
      <c r="I50" s="6"/>
    </row>
    <row r="51" spans="1:15" ht="18.75" customHeight="1" x14ac:dyDescent="0.25">
      <c r="A51" s="17" t="s">
        <v>3</v>
      </c>
      <c r="B51" s="7"/>
      <c r="C51" s="7"/>
      <c r="D51" s="7"/>
      <c r="E51" s="3"/>
      <c r="F51" s="3"/>
      <c r="G51" s="3"/>
      <c r="H51" s="3"/>
      <c r="I51" s="3"/>
    </row>
    <row r="52" spans="1:15" ht="18.75" customHeight="1" x14ac:dyDescent="0.25">
      <c r="A52" s="18" t="s">
        <v>4</v>
      </c>
      <c r="B52" s="8"/>
      <c r="C52" s="8"/>
      <c r="D52" s="8"/>
      <c r="E52" s="4"/>
      <c r="F52" s="4"/>
      <c r="G52" s="4"/>
      <c r="H52" s="4"/>
      <c r="I52" s="4"/>
    </row>
    <row r="53" spans="1:15" ht="18.75" customHeight="1" x14ac:dyDescent="0.25">
      <c r="A53" s="19" t="s">
        <v>5</v>
      </c>
      <c r="B53" s="9"/>
      <c r="C53" s="9"/>
      <c r="D53" s="9"/>
      <c r="E53" s="5"/>
      <c r="F53" s="5"/>
      <c r="G53" s="5"/>
      <c r="H53" s="5"/>
      <c r="I53" s="5"/>
    </row>
    <row r="55" spans="1:15" ht="21" customHeight="1" x14ac:dyDescent="0.2"/>
    <row r="79" ht="18.75" customHeight="1" x14ac:dyDescent="0.2"/>
    <row r="80" ht="18.75" customHeight="1" x14ac:dyDescent="0.2"/>
  </sheetData>
  <sortState ref="A8:O49">
    <sortCondition descending="1" ref="C8:C4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256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40.5" customHeight="1" x14ac:dyDescent="0.4">
      <c r="A3" s="41" t="s">
        <v>288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108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256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40.5" customHeight="1" x14ac:dyDescent="0.4">
      <c r="A3" s="41" t="s">
        <v>255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51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171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33" customHeight="1" x14ac:dyDescent="0.4">
      <c r="A3" s="41" t="s">
        <v>226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227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171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33" customHeight="1" x14ac:dyDescent="0.4">
      <c r="A3" s="41" t="s">
        <v>173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172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139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33" customHeight="1" x14ac:dyDescent="0.4">
      <c r="A3" s="41" t="s">
        <v>140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51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9" ht="45" customHeight="1" x14ac:dyDescent="0.5">
      <c r="A2" s="46" t="s">
        <v>100</v>
      </c>
      <c r="B2" s="46"/>
      <c r="C2" s="46"/>
      <c r="D2" s="46"/>
      <c r="E2" s="46"/>
      <c r="F2" s="46"/>
      <c r="G2" s="46"/>
      <c r="H2" s="46"/>
      <c r="I2" s="46"/>
    </row>
    <row r="3" spans="1:9" ht="33" customHeight="1" x14ac:dyDescent="0.4">
      <c r="A3" s="47" t="s">
        <v>133</v>
      </c>
      <c r="B3" s="48"/>
      <c r="C3" s="48"/>
      <c r="D3" s="48"/>
      <c r="E3" s="48"/>
      <c r="F3" s="48"/>
      <c r="G3" s="48"/>
      <c r="H3" s="48"/>
      <c r="I3" s="48"/>
    </row>
    <row r="4" spans="1:9" ht="9.75" customHeight="1" x14ac:dyDescent="0.4">
      <c r="A4" s="47"/>
      <c r="B4" s="48"/>
      <c r="C4" s="48"/>
      <c r="D4" s="48"/>
      <c r="E4" s="48"/>
      <c r="F4" s="48"/>
      <c r="G4" s="48"/>
      <c r="H4" s="48"/>
      <c r="I4" s="48"/>
    </row>
    <row r="5" spans="1:9" ht="30" customHeight="1" x14ac:dyDescent="0.4">
      <c r="A5" s="49" t="s">
        <v>108</v>
      </c>
      <c r="B5" s="50"/>
      <c r="C5" s="50"/>
      <c r="D5" s="50"/>
      <c r="E5" s="50"/>
      <c r="F5" s="50"/>
      <c r="G5" s="50"/>
      <c r="H5" s="50"/>
      <c r="I5" s="50"/>
    </row>
    <row r="6" spans="1:9" ht="21" customHeight="1" x14ac:dyDescent="0.2">
      <c r="A6" s="51"/>
      <c r="B6" s="51"/>
      <c r="C6" s="51"/>
      <c r="D6" s="51"/>
      <c r="E6" s="51"/>
      <c r="F6" s="51"/>
      <c r="G6" s="51"/>
      <c r="H6" s="51"/>
      <c r="I6" s="51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</row>
    <row r="52" spans="1:12" ht="36" customHeight="1" x14ac:dyDescent="0.5">
      <c r="A52" s="58" t="s">
        <v>100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</row>
    <row r="53" spans="1:12" ht="38.25" customHeight="1" x14ac:dyDescent="0.4">
      <c r="A53" s="52" t="s">
        <v>131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</row>
    <row r="54" spans="1:12" ht="42" customHeight="1" x14ac:dyDescent="0.4">
      <c r="A54" s="41" t="s">
        <v>136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  <row r="55" spans="1:12" ht="42" customHeight="1" x14ac:dyDescent="0.4">
      <c r="A55" s="60" t="s">
        <v>132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1:12" ht="21" customHeight="1" x14ac:dyDescent="0.2">
      <c r="A56" s="62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54" t="s">
        <v>4</v>
      </c>
      <c r="B80" s="55"/>
      <c r="C80" s="55"/>
      <c r="D80" s="55"/>
      <c r="E80" s="20"/>
      <c r="F80" s="20"/>
      <c r="G80" s="20"/>
    </row>
    <row r="81" spans="1:7" ht="18.75" customHeight="1" x14ac:dyDescent="0.25">
      <c r="A81" s="56" t="s">
        <v>130</v>
      </c>
      <c r="B81" s="57"/>
      <c r="C81" s="57"/>
      <c r="D81" s="57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8"/>
      <c r="B1" s="38"/>
      <c r="C1" s="38"/>
      <c r="D1" s="38"/>
      <c r="E1" s="38"/>
      <c r="F1" s="38"/>
      <c r="G1" s="38"/>
      <c r="H1" s="38"/>
    </row>
    <row r="2" spans="1:8" ht="45" customHeight="1" x14ac:dyDescent="0.5">
      <c r="A2" s="46" t="s">
        <v>33</v>
      </c>
      <c r="B2" s="46"/>
      <c r="C2" s="46"/>
      <c r="D2" s="46"/>
      <c r="E2" s="46"/>
      <c r="F2" s="46"/>
      <c r="G2" s="46"/>
      <c r="H2" s="46"/>
    </row>
    <row r="3" spans="1:8" ht="33" customHeight="1" x14ac:dyDescent="0.4">
      <c r="A3" s="47" t="s">
        <v>74</v>
      </c>
      <c r="B3" s="48"/>
      <c r="C3" s="48"/>
      <c r="D3" s="48"/>
      <c r="E3" s="48"/>
      <c r="F3" s="48"/>
      <c r="G3" s="48"/>
      <c r="H3" s="48"/>
    </row>
    <row r="4" spans="1:8" ht="9.75" customHeight="1" x14ac:dyDescent="0.4">
      <c r="A4" s="47"/>
      <c r="B4" s="48"/>
      <c r="C4" s="48"/>
      <c r="D4" s="48"/>
      <c r="E4" s="48"/>
      <c r="F4" s="48"/>
      <c r="G4" s="48"/>
      <c r="H4" s="48"/>
    </row>
    <row r="5" spans="1:8" ht="30" customHeight="1" x14ac:dyDescent="0.4">
      <c r="A5" s="49" t="s">
        <v>77</v>
      </c>
      <c r="B5" s="50"/>
      <c r="C5" s="50"/>
      <c r="D5" s="50"/>
      <c r="E5" s="50"/>
      <c r="F5" s="50"/>
      <c r="G5" s="50"/>
      <c r="H5" s="50"/>
    </row>
    <row r="6" spans="1:8" ht="30.75" customHeight="1" x14ac:dyDescent="0.2">
      <c r="A6" s="51"/>
      <c r="B6" s="51"/>
      <c r="C6" s="51"/>
      <c r="D6" s="51"/>
      <c r="E6" s="51"/>
      <c r="F6" s="51"/>
      <c r="G6" s="51"/>
      <c r="H6" s="51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64" t="s">
        <v>3</v>
      </c>
      <c r="B43" s="65"/>
      <c r="C43" s="65"/>
      <c r="D43" s="7"/>
      <c r="E43" s="3"/>
      <c r="F43" s="3"/>
      <c r="G43" s="3"/>
      <c r="H43" s="3"/>
    </row>
    <row r="44" spans="1:8" ht="18.75" customHeight="1" x14ac:dyDescent="0.25">
      <c r="A44" s="66" t="s">
        <v>4</v>
      </c>
      <c r="B44" s="67"/>
      <c r="C44" s="67"/>
      <c r="D44" s="8"/>
      <c r="E44" s="4"/>
      <c r="F44" s="4"/>
      <c r="G44" s="4"/>
      <c r="H44" s="4"/>
    </row>
    <row r="45" spans="1:8" ht="18.75" customHeight="1" x14ac:dyDescent="0.25">
      <c r="A45" s="68" t="s">
        <v>5</v>
      </c>
      <c r="B45" s="69"/>
      <c r="C45" s="69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12-30-24 - 3-17-25 (4 quarter)</vt:lpstr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'12-30-24 - 3-17-25 (4 quarter)'!Print_Area</vt:lpstr>
      <vt:lpstr>'3-1-22 - 5-17-23 (1 month)'!Print_Area</vt:lpstr>
      <vt:lpstr>'3-14-22 - 4-15-22 (1 month)'!Print_Area</vt:lpstr>
      <vt:lpstr>'4-22-24 - 7-8-24 (1 quarter)'!Print_Area</vt:lpstr>
      <vt:lpstr>'5-27-22 - 6-24-22 (3 month)'!Print_Area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2025-01-29T07:55:16Z</cp:lastPrinted>
  <dcterms:created xsi:type="dcterms:W3CDTF">2013-12-12T05:08:35Z</dcterms:created>
  <dcterms:modified xsi:type="dcterms:W3CDTF">2025-01-29T07:57:06Z</dcterms:modified>
</cp:coreProperties>
</file>