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17-24 - 1-2-25 (3 quarter)" sheetId="57" r:id="rId1"/>
    <sheet name="7-25-24 - 10-10-24 (2 quarter)" sheetId="56" state="hidden" r:id="rId2"/>
    <sheet name="5-2-24 - 7-1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'10-17-24 - 1-2-25 (3 quarter)'!$A$1:$O$36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'5-2-24 - 7-18-24 (1 quarter)'!$A$1:$O$65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'7-25-24 - 10-10-24 (2 quarter)'!$A$1:$O$46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7" l="1"/>
  <c r="C24" i="57"/>
  <c r="C25" i="57"/>
  <c r="C28" i="57"/>
  <c r="C30" i="57"/>
  <c r="C32" i="57"/>
  <c r="C18" i="57"/>
  <c r="C29" i="57" l="1"/>
  <c r="C27" i="57"/>
  <c r="C17" i="57"/>
  <c r="C26" i="57" l="1"/>
  <c r="C13" i="57"/>
  <c r="C31" i="57"/>
  <c r="C10" i="57"/>
  <c r="C20" i="57"/>
  <c r="C12" i="57"/>
  <c r="C9" i="57"/>
  <c r="C14" i="57"/>
  <c r="C22" i="57"/>
  <c r="C8" i="57"/>
  <c r="C16" i="57"/>
  <c r="C23" i="57"/>
  <c r="C19" i="57"/>
  <c r="C15" i="57"/>
  <c r="C11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<sst xmlns="http://schemas.openxmlformats.org/spreadsheetml/2006/main" count="524" uniqueCount="328">
  <si>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</si>
  <si>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</si>
  <si>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</si>
  <si>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</si>
  <si>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</si>
  <si>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</si>
  <si>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</si>
  <si>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</si>
  <si>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</si>
  <si>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</si>
  <si>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</si>
  <si>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</si>
  <si>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</si>
  <si>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</si>
  <si>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</si>
  <si>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</si>
  <si>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</si>
  <si>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</si>
  <si>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</si>
  <si>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</si>
  <si>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</si>
  <si>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</si>
  <si>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</si>
  <si>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</si>
  <si>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</si>
  <si>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</si>
  <si>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</si>
  <si>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</si>
  <si>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</si>
  <si>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</si>
  <si>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</si>
  <si>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</si>
  <si>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</si>
  <si>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</si>
  <si>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</si>
  <si>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</si>
  <si>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</si>
  <si>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</si>
  <si>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</si>
  <si>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</si>
  <si>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</si>
  <si>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</si>
  <si>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</si>
  <si>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</si>
  <si>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</si>
  <si>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</si>
  <si>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</si>
  <si>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</si>
  <si>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</si>
  <si>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</si>
  <si>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</si>
  <si>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</si>
  <si>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</si>
  <si>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</si>
  <si>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</si>
  <si>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</si>
  <si>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</si>
  <si>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</si>
  <si>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</si>
  <si>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</si>
  <si>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</si>
  <si>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</si>
  <si>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</si>
  <si>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</si>
  <si>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</si>
  <si>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</si>
  <si>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</si>
  <si>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</si>
  <si>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</si>
  <si>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</si>
  <si>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</si>
  <si>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</si>
  <si>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</si>
  <si>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</si>
  <si>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</si>
  <si>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</si>
  <si>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</si>
  <si>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</si>
  <si>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</si>
  <si>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</si>
  <si>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</si>
  <si>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</si>
  <si>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</si>
  <si>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</si>
  <si>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</si>
  <si>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</si>
  <si>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</si>
  <si>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</si>
  <si>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</si>
  <si>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</si>
  <si>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</si>
  <si>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</si>
  <si>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</si>
  <si>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</si>
  <si>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</si>
  <si>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</si>
  <si>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</si>
  <si>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</si>
  <si>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</si>
  <si>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</si>
  <si>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</si>
  <si>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</si>
  <si>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</si>
  <si>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</si>
  <si>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</si>
  <si>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</si>
  <si>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</si>
  <si>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</si>
  <si>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</si>
  <si>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</si>
  <si>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</si>
  <si>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</si>
  <si>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</si>
  <si>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</si>
  <si>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</si>
  <si>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</si>
  <si>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</si>
  <si>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</si>
  <si>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</si>
  <si>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</si>
  <si>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</si>
  <si>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</si>
  <si>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</si>
  <si>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</si>
  <si>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</si>
  <si>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</si>
  <si>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</si>
  <si>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</si>
  <si>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</si>
  <si>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</si>
  <si>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</si>
  <si>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</si>
  <si>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</si>
  <si>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</si>
  <si>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</si>
  <si>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</si>
  <si>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</si>
  <si>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</si>
  <si>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</si>
  <si>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</si>
  <si>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</si>
  <si>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</si>
  <si>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</si>
  <si>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</si>
  <si>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</si>
  <si>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</si>
  <si>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</si>
  <si>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</si>
  <si>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</si>
  <si>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</si>
  <si>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</si>
  <si>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</si>
  <si>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</si>
  <si>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</si>
  <si>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</si>
  <si>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</si>
  <si>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</si>
  <si>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</si>
  <si>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</si>
  <si>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</si>
  <si>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</si>
  <si>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</si>
  <si>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</si>
  <si>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</si>
  <si>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</si>
  <si>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</si>
  <si>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</si>
  <si>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</si>
  <si>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</si>
  <si>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</si>
  <si>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</si>
  <si>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</si>
  <si>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</si>
  <si>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</si>
  <si>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</si>
  <si>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</si>
  <si>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</si>
  <si>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</si>
  <si>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</si>
  <si>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</si>
  <si>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</si>
  <si>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</si>
  <si>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</si>
  <si>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</si>
  <si>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</si>
  <si>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</si>
  <si>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</si>
  <si>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</si>
  <si>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</si>
  <si>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</si>
  <si>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</si>
  <si>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</si>
  <si>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</si>
  <si>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</si>
  <si>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</si>
  <si>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</si>
  <si>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</si>
  <si>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</si>
  <si>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</si>
  <si>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</si>
  <si>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</si>
  <si>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</si>
  <si>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</si>
  <si>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</si>
  <si>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</si>
  <si>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</si>
  <si>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</si>
  <si>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</si>
  <si>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</si>
  <si>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</si>
  <si>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</si>
  <si>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</si>
  <si>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</si>
  <si>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</si>
  <si>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</si>
  <si>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</si>
  <si>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</si>
  <si>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</si>
  <si>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</si>
  <si>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</si>
  <si>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</si>
  <si>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</si>
  <si>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</si>
  <si>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</si>
  <si>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</si>
  <si>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</si>
  <si>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</si>
  <si>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</si>
  <si>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</si>
  <si>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</si>
  <si>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</si>
  <si>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</si>
  <si>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</si>
  <si>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</si>
  <si>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</si>
  <si>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</si>
  <si>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</si>
  <si>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</si>
  <si>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</si>
  <si>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</si>
  <si>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</si>
  <si>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</si>
  <si>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</si>
  <si>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</si>
  <si>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</si>
  <si>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</si>
  <si>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</si>
  <si>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</si>
  <si>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</si>
  <si>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</si>
  <si>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</si>
  <si>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</si>
  <si>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</si>
  <si>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</si>
  <si>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</si>
  <si>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</si>
  <si>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</si>
  <si>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</si>
  <si>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</si>
  <si>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</si>
  <si>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</si>
  <si>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</si>
  <si>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</si>
  <si>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</si>
  <si>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</si>
  <si>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</si>
  <si>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</si>
  <si>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</si>
  <si>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</si>
  <si>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</si>
  <si>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</si>
  <si>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</si>
  <si>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</si>
  <si>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</si>
  <si>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</si>
  <si>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</si>
  <si>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</si>
  <si>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</si>
  <si>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</si>
  <si>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</si>
  <si>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</si>
  <si>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</si>
  <si>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</si>
  <si>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</si>
  <si>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</si>
  <si>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</si>
  <si>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</si>
  <si>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</si>
  <si>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</si>
  <si>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</si>
  <si>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</si>
  <si>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</si>
  <si>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</si>
  <si>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</si>
  <si>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</si>
  <si>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</si>
  <si>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</si>
  <si>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</si>
  <si>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</si>
  <si>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</si>
  <si>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</si>
  <si>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</si>
  <si>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</si>
  <si>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</si>
  <si>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</si>
  <si>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</si>
  <si>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</si>
  <si>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</si>
  <si>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</si>
  <si>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</si>
  <si>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</si>
  <si>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</si>
  <si>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</si>
  <si>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</si>
  <si>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</si>
  <si>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</si>
  <si>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</si>
  <si>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</si>
  <si>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</si>
  <si>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QUARTERLY EVENT: THURSDAY 1/9/25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</si>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</sst>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0" fillId="0" borderId="10" xfId="0" applyBorder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H8" sqref="H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257</v>
      </c>
      <c r="C8" s="12">
        <f t="shared" ref="C8:C32" si="0">SUM(D8:O8)</f>
        <v>1385</v>
      </c>
      <c r="D8" s="13">
        <v>575</v>
      </c>
      <c r="E8" s="13">
        <v>325</v>
      </c>
      <c r="F8" s="13">
        <v>325</v>
      </c>
      <c r="G8" s="13">
        <v>160</v>
      </c>
      <c r="H8" s="13"/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290</v>
      </c>
      <c r="C9" s="12">
        <f t="shared" si="0"/>
        <v>1375</v>
      </c>
      <c r="D9" s="13">
        <v>375</v>
      </c>
      <c r="E9" s="13">
        <v>575</v>
      </c>
      <c r="F9" s="13">
        <v>425</v>
      </c>
      <c r="G9" s="13">
        <v>0</v>
      </c>
      <c r="H9" s="13"/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303</v>
      </c>
      <c r="C10" s="12">
        <f t="shared" si="0"/>
        <v>1250</v>
      </c>
      <c r="D10" s="13">
        <v>225</v>
      </c>
      <c r="E10" s="13">
        <v>225</v>
      </c>
      <c r="F10" s="13">
        <v>475</v>
      </c>
      <c r="G10" s="13">
        <v>325</v>
      </c>
      <c r="H10" s="13"/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253</v>
      </c>
      <c r="C11" s="12">
        <f t="shared" si="0"/>
        <v>1220</v>
      </c>
      <c r="D11" s="13">
        <v>145</v>
      </c>
      <c r="E11" s="13">
        <v>425</v>
      </c>
      <c r="F11" s="13">
        <v>300</v>
      </c>
      <c r="G11" s="13">
        <v>350</v>
      </c>
      <c r="H11" s="13"/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316</v>
      </c>
      <c r="C12" s="12">
        <f t="shared" si="0"/>
        <v>1150</v>
      </c>
      <c r="D12" s="13">
        <v>425</v>
      </c>
      <c r="E12" s="13">
        <v>300</v>
      </c>
      <c r="F12" s="13">
        <v>0</v>
      </c>
      <c r="G12" s="13">
        <v>425</v>
      </c>
      <c r="H12" s="13"/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5</v>
      </c>
      <c r="B13" s="10" t="s">
        <v>318</v>
      </c>
      <c r="C13" s="12">
        <f t="shared" si="0"/>
        <v>1150</v>
      </c>
      <c r="D13" s="13">
        <v>300</v>
      </c>
      <c r="E13" s="13">
        <v>275</v>
      </c>
      <c r="F13" s="13">
        <v>0</v>
      </c>
      <c r="G13" s="13">
        <v>575</v>
      </c>
      <c r="H13" s="13"/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6</v>
      </c>
      <c r="B14" s="10" t="s">
        <v>292</v>
      </c>
      <c r="C14" s="12">
        <f t="shared" si="0"/>
        <v>1075</v>
      </c>
      <c r="D14" s="13">
        <v>350</v>
      </c>
      <c r="E14" s="13">
        <v>350</v>
      </c>
      <c r="F14" s="13">
        <v>375</v>
      </c>
      <c r="G14" s="13">
        <v>0</v>
      </c>
      <c r="H14" s="13"/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6</v>
      </c>
      <c r="B15" s="10" t="s">
        <v>284</v>
      </c>
      <c r="C15" s="12">
        <f t="shared" si="0"/>
        <v>1075</v>
      </c>
      <c r="D15" s="13">
        <v>175</v>
      </c>
      <c r="E15" s="13">
        <v>375</v>
      </c>
      <c r="F15" s="13">
        <v>275</v>
      </c>
      <c r="G15" s="13">
        <v>250</v>
      </c>
      <c r="H15" s="13"/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7</v>
      </c>
      <c r="B16" s="10" t="s">
        <v>261</v>
      </c>
      <c r="C16" s="12">
        <f t="shared" si="0"/>
        <v>970</v>
      </c>
      <c r="D16" s="13">
        <v>475</v>
      </c>
      <c r="E16" s="13">
        <v>0</v>
      </c>
      <c r="F16" s="13">
        <v>350</v>
      </c>
      <c r="G16" s="13">
        <v>145</v>
      </c>
      <c r="H16" s="13"/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8</v>
      </c>
      <c r="B17" s="10" t="s">
        <v>320</v>
      </c>
      <c r="C17" s="12">
        <f t="shared" si="0"/>
        <v>950</v>
      </c>
      <c r="D17" s="13">
        <v>0</v>
      </c>
      <c r="E17" s="13">
        <v>475</v>
      </c>
      <c r="F17" s="13">
        <v>0</v>
      </c>
      <c r="G17" s="13">
        <v>475</v>
      </c>
      <c r="H17" s="13"/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9</v>
      </c>
      <c r="B18" s="10" t="s">
        <v>323</v>
      </c>
      <c r="C18" s="12">
        <f t="shared" si="0"/>
        <v>575</v>
      </c>
      <c r="D18" s="13">
        <v>0</v>
      </c>
      <c r="E18" s="13">
        <v>0</v>
      </c>
      <c r="F18" s="13">
        <v>575</v>
      </c>
      <c r="G18" s="13">
        <v>0</v>
      </c>
      <c r="H18" s="13"/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10</v>
      </c>
      <c r="B19" s="10" t="s">
        <v>274</v>
      </c>
      <c r="C19" s="12">
        <f t="shared" si="0"/>
        <v>550</v>
      </c>
      <c r="D19" s="13">
        <v>250</v>
      </c>
      <c r="E19" s="13">
        <v>0</v>
      </c>
      <c r="F19" s="13">
        <v>0</v>
      </c>
      <c r="G19" s="13">
        <v>300</v>
      </c>
      <c r="H19" s="13"/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11</v>
      </c>
      <c r="B20" s="10" t="s">
        <v>252</v>
      </c>
      <c r="C20" s="11">
        <f t="shared" si="0"/>
        <v>380</v>
      </c>
      <c r="D20" s="13">
        <v>130</v>
      </c>
      <c r="E20" s="13">
        <v>250</v>
      </c>
      <c r="F20" s="13">
        <v>0</v>
      </c>
      <c r="G20" s="13">
        <v>0</v>
      </c>
      <c r="H20" s="13"/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12</v>
      </c>
      <c r="B21" s="10" t="s">
        <v>106</v>
      </c>
      <c r="C21" s="11">
        <f t="shared" si="0"/>
        <v>375</v>
      </c>
      <c r="D21" s="13">
        <v>0</v>
      </c>
      <c r="E21" s="13">
        <v>0</v>
      </c>
      <c r="F21" s="13">
        <v>0</v>
      </c>
      <c r="G21" s="13">
        <v>375</v>
      </c>
      <c r="H21" s="13"/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13</v>
      </c>
      <c r="B22" s="10" t="s">
        <v>249</v>
      </c>
      <c r="C22" s="11">
        <f t="shared" si="0"/>
        <v>325</v>
      </c>
      <c r="D22" s="13">
        <v>325</v>
      </c>
      <c r="E22" s="13">
        <v>0</v>
      </c>
      <c r="F22" s="13">
        <v>0</v>
      </c>
      <c r="G22" s="13">
        <v>0</v>
      </c>
      <c r="H22" s="13"/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14</v>
      </c>
      <c r="B23" s="10" t="s">
        <v>220</v>
      </c>
      <c r="C23" s="11">
        <f t="shared" si="0"/>
        <v>275</v>
      </c>
      <c r="D23" s="13">
        <v>275</v>
      </c>
      <c r="E23" s="13">
        <v>0</v>
      </c>
      <c r="F23" s="13">
        <v>0</v>
      </c>
      <c r="G23" s="13">
        <v>0</v>
      </c>
      <c r="H23" s="13"/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14</v>
      </c>
      <c r="B24" s="10" t="s">
        <v>327</v>
      </c>
      <c r="C24" s="11">
        <f t="shared" si="0"/>
        <v>275</v>
      </c>
      <c r="D24" s="13">
        <v>0</v>
      </c>
      <c r="E24" s="13">
        <v>0</v>
      </c>
      <c r="F24" s="13">
        <v>0</v>
      </c>
      <c r="G24" s="13">
        <v>275</v>
      </c>
      <c r="H24" s="13"/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15</v>
      </c>
      <c r="B25" s="10" t="s">
        <v>326</v>
      </c>
      <c r="C25" s="11">
        <f t="shared" si="0"/>
        <v>225</v>
      </c>
      <c r="D25" s="13">
        <v>0</v>
      </c>
      <c r="E25" s="13">
        <v>0</v>
      </c>
      <c r="F25" s="13">
        <v>0</v>
      </c>
      <c r="G25" s="13">
        <v>225</v>
      </c>
      <c r="H25" s="13"/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16</v>
      </c>
      <c r="B26" s="10" t="s">
        <v>286</v>
      </c>
      <c r="C26" s="11">
        <f t="shared" si="0"/>
        <v>200</v>
      </c>
      <c r="D26" s="13">
        <v>200</v>
      </c>
      <c r="E26" s="13">
        <v>0</v>
      </c>
      <c r="F26" s="13">
        <v>0</v>
      </c>
      <c r="G26" s="13">
        <v>0</v>
      </c>
      <c r="H26" s="13"/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16</v>
      </c>
      <c r="B27" s="10" t="s">
        <v>321</v>
      </c>
      <c r="C27" s="11">
        <f t="shared" si="0"/>
        <v>200</v>
      </c>
      <c r="D27" s="13">
        <v>0</v>
      </c>
      <c r="E27" s="13">
        <v>200</v>
      </c>
      <c r="F27" s="13">
        <v>0</v>
      </c>
      <c r="G27" s="13">
        <v>0</v>
      </c>
      <c r="H27" s="13"/>
      <c r="I27" s="13"/>
      <c r="J27" s="13"/>
      <c r="K27" s="13"/>
      <c r="L27" s="13"/>
      <c r="M27" s="13"/>
      <c r="N27" s="13"/>
      <c r="O27" s="13"/>
    </row>
    <row r="28" spans="1:15" ht="15" x14ac:dyDescent="0.2">
      <c r="A28" s="10">
        <v>16</v>
      </c>
      <c r="B28" s="10" t="s">
        <v>325</v>
      </c>
      <c r="C28" s="11">
        <f t="shared" si="0"/>
        <v>200</v>
      </c>
      <c r="D28" s="13">
        <v>0</v>
      </c>
      <c r="E28" s="13">
        <v>0</v>
      </c>
      <c r="F28" s="13">
        <v>0</v>
      </c>
      <c r="G28" s="13">
        <v>200</v>
      </c>
      <c r="H28" s="13"/>
      <c r="I28" s="13"/>
      <c r="J28" s="23"/>
      <c r="K28" s="23"/>
      <c r="L28" s="23"/>
      <c r="M28" s="23"/>
      <c r="N28" s="23"/>
      <c r="O28" s="23"/>
    </row>
    <row r="29" spans="1:15" ht="15" x14ac:dyDescent="0.2">
      <c r="A29" s="10">
        <v>17</v>
      </c>
      <c r="B29" s="10" t="s">
        <v>322</v>
      </c>
      <c r="C29" s="11">
        <f t="shared" si="0"/>
        <v>175</v>
      </c>
      <c r="D29" s="13">
        <v>0</v>
      </c>
      <c r="E29" s="13">
        <v>175</v>
      </c>
      <c r="F29" s="13">
        <v>0</v>
      </c>
      <c r="G29" s="13">
        <v>0</v>
      </c>
      <c r="H29" s="13"/>
      <c r="I29" s="13"/>
      <c r="J29" s="23"/>
      <c r="K29" s="23"/>
      <c r="L29" s="23"/>
      <c r="M29" s="23"/>
      <c r="N29" s="23"/>
      <c r="O29" s="23"/>
    </row>
    <row r="30" spans="1:15" ht="15" x14ac:dyDescent="0.2">
      <c r="A30" s="10">
        <v>17</v>
      </c>
      <c r="B30" s="10" t="s">
        <v>324</v>
      </c>
      <c r="C30" s="11">
        <f t="shared" si="0"/>
        <v>175</v>
      </c>
      <c r="D30" s="13">
        <v>0</v>
      </c>
      <c r="E30" s="13">
        <v>0</v>
      </c>
      <c r="F30" s="13">
        <v>0</v>
      </c>
      <c r="G30" s="13">
        <v>175</v>
      </c>
      <c r="H30" s="13"/>
      <c r="I30" s="13"/>
      <c r="J30" s="23"/>
      <c r="K30" s="23"/>
      <c r="L30" s="23"/>
      <c r="M30" s="23"/>
      <c r="N30" s="23"/>
      <c r="O30" s="23"/>
    </row>
    <row r="31" spans="1:15" ht="15" x14ac:dyDescent="0.2">
      <c r="A31" s="10">
        <v>18</v>
      </c>
      <c r="B31" s="10" t="s">
        <v>317</v>
      </c>
      <c r="C31" s="11">
        <f t="shared" si="0"/>
        <v>160</v>
      </c>
      <c r="D31" s="13">
        <v>160</v>
      </c>
      <c r="E31" s="13">
        <v>0</v>
      </c>
      <c r="F31" s="13">
        <v>0</v>
      </c>
      <c r="G31" s="13">
        <v>0</v>
      </c>
      <c r="H31" s="13"/>
      <c r="I31" s="13"/>
      <c r="J31" s="23"/>
      <c r="K31" s="23"/>
      <c r="L31" s="23"/>
      <c r="M31" s="23"/>
      <c r="N31" s="23"/>
      <c r="O31" s="23"/>
    </row>
    <row r="32" spans="1:15" ht="15" x14ac:dyDescent="0.2">
      <c r="A32" s="10">
        <v>19</v>
      </c>
      <c r="B32" s="10" t="s">
        <v>306</v>
      </c>
      <c r="C32" s="11">
        <f t="shared" si="0"/>
        <v>130</v>
      </c>
      <c r="D32" s="13">
        <v>0</v>
      </c>
      <c r="E32" s="13">
        <v>0</v>
      </c>
      <c r="F32" s="13">
        <v>0</v>
      </c>
      <c r="G32" s="13">
        <v>130</v>
      </c>
      <c r="H32" s="13"/>
      <c r="I32" s="13"/>
      <c r="J32" s="23"/>
      <c r="K32" s="23"/>
      <c r="L32" s="23"/>
      <c r="M32" s="23"/>
      <c r="N32" s="23"/>
      <c r="O32" s="23"/>
    </row>
    <row r="33" spans="1:9" ht="15" x14ac:dyDescent="0.2">
      <c r="G33" s="6"/>
      <c r="H33" s="6"/>
      <c r="I33" s="6"/>
    </row>
    <row r="34" spans="1:9" ht="18.75" customHeight="1" x14ac:dyDescent="0.25">
      <c r="A34" s="17" t="s">
        <v>3</v>
      </c>
      <c r="B34" s="7"/>
      <c r="C34" s="7"/>
      <c r="D34" s="7"/>
      <c r="E34" s="3"/>
      <c r="F34" s="3"/>
      <c r="G34" s="3"/>
      <c r="H34" s="3"/>
      <c r="I34" s="3"/>
    </row>
    <row r="35" spans="1:9" ht="18.75" customHeight="1" x14ac:dyDescent="0.25">
      <c r="A35" s="18" t="s">
        <v>4</v>
      </c>
      <c r="B35" s="8"/>
      <c r="C35" s="8"/>
      <c r="D35" s="8"/>
      <c r="E35" s="4"/>
      <c r="F35" s="4"/>
      <c r="G35" s="4"/>
      <c r="H35" s="4"/>
      <c r="I35" s="4"/>
    </row>
    <row r="36" spans="1:9" ht="18.75" customHeight="1" x14ac:dyDescent="0.25">
      <c r="A36" s="19" t="s">
        <v>5</v>
      </c>
      <c r="B36" s="9"/>
      <c r="C36" s="9"/>
      <c r="D36" s="9"/>
      <c r="E36" s="5"/>
      <c r="F36" s="5"/>
      <c r="G36" s="5"/>
      <c r="H36" s="5"/>
      <c r="I36" s="5"/>
    </row>
    <row r="38" spans="1:9" ht="21" customHeight="1" x14ac:dyDescent="0.2"/>
    <row r="62" ht="18.75" customHeight="1" x14ac:dyDescent="0.2"/>
    <row r="63" ht="18.75" customHeight="1" x14ac:dyDescent="0.2"/>
  </sheetData>
  <sortState ref="B8:G32">
    <sortCondition descending="1" ref="C8:C3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302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260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34" t="s">
        <v>100</v>
      </c>
      <c r="B2" s="34"/>
      <c r="C2" s="34"/>
      <c r="D2" s="34"/>
      <c r="E2" s="34"/>
      <c r="F2" s="34"/>
      <c r="G2" s="34"/>
      <c r="H2" s="34"/>
      <c r="I2" s="34"/>
    </row>
    <row r="3" spans="1:9" ht="33" customHeight="1" x14ac:dyDescent="0.4">
      <c r="A3" s="35" t="s">
        <v>133</v>
      </c>
      <c r="B3" s="36"/>
      <c r="C3" s="36"/>
      <c r="D3" s="36"/>
      <c r="E3" s="36"/>
      <c r="F3" s="36"/>
      <c r="G3" s="36"/>
      <c r="H3" s="36"/>
      <c r="I3" s="36"/>
    </row>
    <row r="4" spans="1:9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</row>
    <row r="5" spans="1:9" ht="30" customHeight="1" x14ac:dyDescent="0.4">
      <c r="A5" s="37" t="s">
        <v>108</v>
      </c>
      <c r="B5" s="38"/>
      <c r="C5" s="38"/>
      <c r="D5" s="38"/>
      <c r="E5" s="38"/>
      <c r="F5" s="38"/>
      <c r="G5" s="38"/>
      <c r="H5" s="38"/>
      <c r="I5" s="38"/>
    </row>
    <row r="6" spans="1:9" ht="21" customHeight="1" x14ac:dyDescent="0.2">
      <c r="A6" s="39"/>
      <c r="B6" s="39"/>
      <c r="C6" s="39"/>
      <c r="D6" s="39"/>
      <c r="E6" s="39"/>
      <c r="F6" s="39"/>
      <c r="G6" s="39"/>
      <c r="H6" s="39"/>
      <c r="I6" s="3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1:12" ht="36" customHeight="1" x14ac:dyDescent="0.5">
      <c r="A52" s="46" t="s">
        <v>100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spans="1:12" ht="38.25" customHeight="1" x14ac:dyDescent="0.4">
      <c r="A53" s="40" t="s">
        <v>131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8" t="s">
        <v>132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</row>
    <row r="56" spans="1:12" ht="21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42" t="s">
        <v>4</v>
      </c>
      <c r="B80" s="43"/>
      <c r="C80" s="43"/>
      <c r="D80" s="43"/>
      <c r="E80" s="20"/>
      <c r="F80" s="20"/>
      <c r="G80" s="20"/>
    </row>
    <row r="81" spans="1:7" ht="18.75" customHeight="1" x14ac:dyDescent="0.25">
      <c r="A81" s="44" t="s">
        <v>130</v>
      </c>
      <c r="B81" s="45"/>
      <c r="C81" s="45"/>
      <c r="D81" s="4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74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77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34" t="s">
        <v>33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3" customHeight="1" x14ac:dyDescent="0.4">
      <c r="A3" s="35" t="s">
        <v>46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9.75" customHeight="1" x14ac:dyDescent="0.4">
      <c r="A4" s="35"/>
      <c r="B4" s="36"/>
      <c r="C4" s="36"/>
      <c r="D4" s="36"/>
      <c r="E4" s="36"/>
      <c r="F4" s="36"/>
      <c r="G4" s="36"/>
      <c r="H4" s="36"/>
      <c r="I4" s="36"/>
      <c r="J4" s="36"/>
    </row>
    <row r="5" spans="1:10" ht="30" customHeight="1" x14ac:dyDescent="0.4">
      <c r="A5" s="37" t="s">
        <v>51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t="30.75" customHeight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34" t="s">
        <v>8</v>
      </c>
      <c r="B2" s="34"/>
      <c r="C2" s="34"/>
      <c r="D2" s="34"/>
      <c r="E2" s="34"/>
      <c r="F2" s="34"/>
      <c r="G2" s="34"/>
      <c r="H2" s="34"/>
    </row>
    <row r="3" spans="1:8" ht="33" customHeight="1" x14ac:dyDescent="0.4">
      <c r="A3" s="35" t="s">
        <v>26</v>
      </c>
      <c r="B3" s="36"/>
      <c r="C3" s="36"/>
      <c r="D3" s="36"/>
      <c r="E3" s="36"/>
      <c r="F3" s="36"/>
      <c r="G3" s="36"/>
      <c r="H3" s="36"/>
    </row>
    <row r="4" spans="1:8" ht="9.75" customHeight="1" x14ac:dyDescent="0.4">
      <c r="A4" s="35"/>
      <c r="B4" s="36"/>
      <c r="C4" s="36"/>
      <c r="D4" s="36"/>
      <c r="E4" s="36"/>
      <c r="F4" s="36"/>
      <c r="G4" s="36"/>
      <c r="H4" s="36"/>
    </row>
    <row r="5" spans="1:8" ht="30" customHeight="1" x14ac:dyDescent="0.4">
      <c r="A5" s="37" t="s">
        <v>21</v>
      </c>
      <c r="B5" s="38"/>
      <c r="C5" s="38"/>
      <c r="D5" s="38"/>
      <c r="E5" s="38"/>
      <c r="F5" s="38"/>
      <c r="G5" s="38"/>
      <c r="H5" s="38"/>
    </row>
    <row r="6" spans="1:8" ht="30.75" customHeight="1" x14ac:dyDescent="0.2">
      <c r="A6" s="39"/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2024-11-13T08:09:06Z</dcterms:modified>
</cp:coreProperties>
</file>