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8-17-24 - 11-2-24 (2 quarter)" sheetId="56" r:id="rId1"/>
    <sheet name="5-25-24 - 8-10-24 (1 quarter)" sheetId="55" state="hidden" r:id="rId2"/>
    <sheet name="10-10-23 - 12-19-23 (2 quarter)" sheetId="54" state="hidden" r:id="rId3"/>
    <sheet name="7-11-23 - 9-26-23 (1 quarterly)" sheetId="53" state="hidden" r:id="rId4"/>
    <sheet name="3-1-22 - 5-17-23 (1 month)" sheetId="52" state="hidden" r:id="rId5"/>
    <sheet name="12-21-22 - 1-18-23 (1 month)" sheetId="51" state="hidden" r:id="rId6"/>
    <sheet name="5-27-22 - 6-24-22 (3 month)" sheetId="50" state="hidden" r:id="rId7"/>
    <sheet name="3-14-22 - 4-15-22 (1 month)" sheetId="49" state="hidden" r:id="rId8"/>
    <sheet name="12-27-21 - 2-7-22 (1 month)" sheetId="48" state="hidden" r:id="rId9"/>
  </sheets>
  <definedNames>
    <definedName name="_xlnm.Print_Area" localSheetId="2">'10-10-23 - 12-19-23 (2 quarter)'!$A$1:$O$62</definedName>
    <definedName name="_xlnm.Print_Area" localSheetId="5">'12-21-22 - 1-18-23 (1 month)'!$A$1:$L$81</definedName>
    <definedName name="_xlnm.Print_Area" localSheetId="8">'12-27-21 - 2-7-22 (1 month)'!$A$1:$H$34</definedName>
    <definedName name="_xlnm.Print_Area" localSheetId="4">'3-1-22 - 5-17-23 (1 month)'!$A$1:$O$56</definedName>
    <definedName name="_xlnm.Print_Area" localSheetId="7">'3-14-22 - 4-15-22 (1 month)'!$A$1:$J$52</definedName>
    <definedName name="_xlnm.Print_Area" localSheetId="1">'5-25-24 - 8-10-24 (1 quarter)'!$A$1:$O$92</definedName>
    <definedName name="_xlnm.Print_Area" localSheetId="6">'5-27-22 - 6-24-22 (3 month)'!$A$1:$H$45</definedName>
    <definedName name="_xlnm.Print_Area" localSheetId="3">'7-11-23 - 9-26-23 (1 quarterly)'!$A$1:$O$71</definedName>
    <definedName name="_xlnm.Print_Area" localSheetId="0">'8-17-24 - 11-2-24 (2 quarter)'!$A$1:$O$73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56" l="1"/>
  <c r="C57" i="56" l="1"/>
  <c r="C54" i="56"/>
  <c r="C10" i="56" l="1"/>
  <c r="C62" i="56"/>
  <c r="C51" i="56"/>
  <c r="C47" i="56"/>
  <c r="C40" i="56"/>
  <c r="C68" i="56" l="1"/>
  <c r="C50" i="56"/>
  <c r="C46" i="56"/>
  <c r="C69" i="56"/>
  <c r="C16" i="56"/>
  <c r="C52" i="56"/>
  <c r="C49" i="56"/>
  <c r="C23" i="56"/>
  <c r="C33" i="56"/>
  <c r="C9" i="56"/>
  <c r="C25" i="56"/>
  <c r="C42" i="56"/>
  <c r="C48" i="56"/>
  <c r="C13" i="56"/>
  <c r="C28" i="56"/>
  <c r="C31" i="56"/>
  <c r="C56" i="56"/>
  <c r="C67" i="56"/>
  <c r="C34" i="56"/>
  <c r="C29" i="56"/>
  <c r="C60" i="56"/>
  <c r="C58" i="56"/>
  <c r="C59" i="56"/>
  <c r="C22" i="56"/>
  <c r="C18" i="56"/>
  <c r="C55" i="56"/>
  <c r="C11" i="56"/>
  <c r="C63" i="56"/>
  <c r="C65" i="56"/>
  <c r="C32" i="56"/>
  <c r="C41" i="56"/>
  <c r="C37" i="56"/>
  <c r="C17" i="56"/>
  <c r="C64" i="56"/>
  <c r="C21" i="56"/>
  <c r="C38" i="56"/>
  <c r="C39" i="56"/>
  <c r="C26" i="56"/>
  <c r="C24" i="56"/>
  <c r="C66" i="56"/>
  <c r="C30" i="56"/>
  <c r="C53" i="56"/>
  <c r="C8" i="56"/>
  <c r="C15" i="56"/>
  <c r="C27" i="56"/>
  <c r="C20" i="56"/>
  <c r="C44" i="56"/>
  <c r="C45" i="56"/>
  <c r="C19" i="56"/>
  <c r="C36" i="56"/>
  <c r="C43" i="56"/>
  <c r="C12" i="56"/>
  <c r="C35" i="56"/>
  <c r="C14" i="56" l="1"/>
  <c r="C45" i="55" l="1"/>
  <c r="C60" i="55"/>
  <c r="C53" i="55"/>
  <c r="C87" i="55" l="1"/>
  <c r="C46" i="55"/>
  <c r="C79" i="55"/>
  <c r="C75" i="55"/>
  <c r="C37" i="55"/>
  <c r="C30" i="55"/>
  <c r="C50" i="55"/>
  <c r="C32" i="55"/>
  <c r="C33" i="55" l="1"/>
  <c r="C54" i="55"/>
  <c r="C77" i="55"/>
  <c r="C71" i="55"/>
  <c r="C68" i="55"/>
  <c r="C51" i="55"/>
  <c r="C66" i="55" l="1"/>
  <c r="C22" i="55"/>
  <c r="C43" i="55"/>
  <c r="C88" i="55"/>
  <c r="C85" i="55"/>
  <c r="C82" i="55"/>
  <c r="C73" i="55"/>
  <c r="C19" i="55"/>
  <c r="C21" i="55"/>
  <c r="C61" i="55"/>
  <c r="C57" i="55"/>
  <c r="C63" i="55"/>
  <c r="C76" i="55"/>
  <c r="C56" i="55"/>
  <c r="C27" i="55"/>
  <c r="C25" i="55"/>
  <c r="C16" i="55" l="1"/>
  <c r="C81" i="55"/>
  <c r="C78" i="55"/>
  <c r="C41" i="55"/>
  <c r="C48" i="55"/>
  <c r="C44" i="55"/>
  <c r="C36" i="55"/>
  <c r="C38" i="55" l="1"/>
  <c r="C83" i="55"/>
  <c r="C12" i="55"/>
  <c r="C64" i="55"/>
  <c r="C31" i="55"/>
  <c r="C74" i="55" l="1"/>
  <c r="C72" i="55"/>
  <c r="C65" i="55"/>
  <c r="C62" i="55"/>
  <c r="C10" i="55"/>
  <c r="C34" i="55"/>
  <c r="C29" i="55"/>
  <c r="C80" i="55"/>
  <c r="C9" i="55"/>
  <c r="C8" i="55"/>
  <c r="C17" i="55"/>
  <c r="C11" i="55"/>
  <c r="C15" i="55"/>
  <c r="C28" i="55"/>
  <c r="C40" i="55"/>
  <c r="C23" i="55"/>
  <c r="C42" i="55"/>
  <c r="C18" i="55"/>
  <c r="C26" i="55"/>
  <c r="C49" i="55"/>
  <c r="C52" i="55"/>
  <c r="C55" i="55"/>
  <c r="C35" i="55"/>
  <c r="C20" i="55"/>
  <c r="C58" i="55"/>
  <c r="C59" i="55"/>
  <c r="C67" i="55"/>
  <c r="C39" i="55"/>
  <c r="C69" i="55"/>
  <c r="C70" i="55"/>
  <c r="C47" i="55"/>
  <c r="C24" i="55"/>
  <c r="C84" i="55"/>
  <c r="C86" i="55"/>
  <c r="C14" i="55"/>
  <c r="C13" i="55"/>
  <c r="C55" i="54" l="1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<sst xmlns="http://schemas.openxmlformats.org/spreadsheetml/2006/main" count="545" uniqueCount="353">
  <si>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</si>
  <si>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</si>
  <si>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</si>
  <si>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</si>
  <si>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</si>
  <si>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</si>
  <si>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</si>
  <si>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</si>
  <si>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</si>
  <si>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</si>
  <si>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</si>
  <si>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</si>
  <si>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</si>
  <si>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</si>
  <si>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</si>
  <si>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</si>
  <si>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</si>
  <si>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</si>
  <si>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</si>
  <si>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</si>
  <si>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</si>
  <si>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</si>
  <si>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</si>
  <si>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</si>
  <si>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</si>
  <si>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</si>
  <si>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</si>
  <si>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</si>
  <si>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</si>
  <si>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</si>
  <si>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</si>
  <si>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</si>
  <si>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</si>
  <si>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</si>
  <si>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</si>
  <si>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</si>
  <si>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</si>
  <si>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</si>
  <si>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</si>
  <si>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</si>
  <si>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</si>
  <si>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</si>
  <si>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</si>
  <si>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</si>
  <si>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</si>
  <si>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</si>
  <si>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</si>
  <si>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</si>
  <si>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</si>
  <si>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</si>
  <si>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</si>
  <si>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</si>
  <si>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</si>
  <si>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</si>
  <si>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</si>
  <si>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</si>
  <si>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</si>
  <si>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</si>
  <si>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</si>
  <si>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</si>
  <si>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</si>
  <si>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</si>
  <si>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</si>
  <si>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</si>
  <si>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</si>
  <si>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</si>
  <si>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</si>
  <si>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</si>
  <si>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</si>
  <si>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</si>
  <si>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</si>
  <si>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</si>
  <si>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</si>
  <si>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</si>
  <si>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</si>
  <si>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</si>
  <si>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</si>
  <si>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</si>
  <si>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</si>
  <si>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</si>
  <si>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</si>
  <si>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</si>
  <si>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</si>
  <si>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</si>
  <si>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</si>
  <si>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</si>
  <si>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</si>
  <si>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</si>
  <si>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</si>
  <si>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</si>
  <si>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</si>
  <si>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</si>
  <si>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</si>
  <si>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</si>
  <si>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</si>
  <si>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</si>
  <si>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</si>
  <si>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</si>
  <si>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</si>
  <si>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</si>
  <si>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</si>
  <si>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</si>
  <si>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</si>
  <si>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</si>
  <si>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</si>
  <si>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</si>
  <si>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</si>
  <si>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</si>
  <si>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</si>
  <si>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</si>
  <si>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</si>
  <si>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</si>
  <si>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</si>
  <si>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</si>
  <si>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</si>
  <si>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</si>
  <si>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</si>
  <si>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</si>
  <si>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</si>
  <si>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</si>
  <si>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</si>
  <si>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</si>
  <si>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</si>
  <si>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</si>
  <si>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</si>
  <si>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</si>
  <si>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</si>
  <si>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</si>
  <si>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</si>
  <si>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</si>
  <si>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</si>
  <si>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</si>
  <si>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</si>
  <si>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</si>
  <si>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</si>
  <si>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</si>
  <si>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</si>
  <si>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</si>
  <si>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</si>
  <si>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</si>
  <si>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</si>
  <si>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</si>
  <si>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</si>
  <si>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</si>
  <si>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</si>
  <si>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</si>
  <si>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</si>
  <si>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</si>
  <si>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</si>
  <si>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</si>
  <si>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</si>
  <si>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</si>
  <si>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</si>
  <si>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</si>
  <si>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</si>
  <si>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</si>
  <si>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</si>
  <si>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</si>
  <si>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</si>
  <si>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</si>
  <si>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</si>
  <si>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</si>
  <si>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</si>
  <si>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</si>
  <si>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</si>
  <si>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</si>
  <si>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</si>
  <si>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</si>
  <si>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</si>
  <si>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</si>
  <si>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</si>
  <si>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</si>
  <si>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</si>
  <si>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</si>
  <si>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</si>
  <si>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</si>
  <si>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</si>
  <si>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</si>
  <si>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</si>
  <si>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</si>
  <si>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</si>
  <si>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</si>
  <si>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</si>
  <si>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</si>
  <si>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</si>
  <si>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</si>
  <si>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</si>
  <si>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</si>
  <si>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</si>
  <si>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</si>
  <si>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</si>
  <si>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</si>
  <si>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</si>
  <si>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</si>
  <si>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</si>
  <si>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</si>
  <si>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</si>
  <si>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</si>
  <si>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</si>
  <si>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</si>
  <si>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</si>
  <si>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</si>
  <si>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</si>
  <si>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</si>
  <si>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</si>
  <si>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</si>
  <si>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</si>
  <si>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</si>
  <si>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</si>
  <si>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</si>
  <si>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</si>
  <si>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</si>
  <si>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</si>
  <si>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</si>
  <si>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</si>
  <si>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</si>
  <si>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</si>
  <si>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</si>
  <si>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</si>
  <si>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</si>
  <si>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</si>
  <si>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</si>
  <si>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</si>
  <si>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</si>
  <si>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</si>
  <si>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</si>
  <si>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</si>
  <si>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</si>
  <si>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</si>
  <si>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</si>
  <si>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</si>
  <si>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</si>
  <si>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</si>
  <si>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</si>
  <si>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</si>
  <si>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</si>
  <si>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</si>
  <si>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</si>
  <si>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</si>
  <si>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</si>
  <si>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</si>
  <si>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</si>
  <si>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</si>
  <si>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</si>
  <si>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</si>
  <si>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</si>
  <si>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</si>
  <si>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</si>
  <si>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</si>
  <si>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HARVEST HALL</t>
  </si>
  <si>
    <t>QUARTERLY EVENT: SATURDAY 8/17/24</t>
  </si>
  <si>
    <t>Brooks, Tamika</t>
  </si>
  <si>
    <t>Ramos, Josh</t>
  </si>
  <si>
    <t>Ramos, Kellie</t>
  </si>
  <si>
    <t>Gonzalez, Andy</t>
  </si>
  <si>
    <t>Hyde, Jeff</t>
  </si>
  <si>
    <t>Butara, Karen</t>
  </si>
  <si>
    <t>Phillips, Stanley</t>
  </si>
  <si>
    <t>Strate, Alex</t>
  </si>
  <si>
    <t>Johnson, Anya</t>
  </si>
  <si>
    <t>Martinez, David</t>
  </si>
  <si>
    <t>Pohlman, Andreae</t>
  </si>
  <si>
    <t>Wallace, Kevin</t>
  </si>
  <si>
    <t>Hobbs, Tom</t>
  </si>
  <si>
    <t>Zarate, Michael</t>
  </si>
  <si>
    <t>McBride, Lakeidra</t>
  </si>
  <si>
    <t>Ocon, Susan</t>
  </si>
  <si>
    <t>Besst, Walter</t>
  </si>
  <si>
    <t>Parker, Reed</t>
  </si>
  <si>
    <t>Fields, Debra</t>
  </si>
  <si>
    <t>Gueller, Laren</t>
  </si>
  <si>
    <t>Gueller, Troy</t>
  </si>
  <si>
    <t>Taylor, Ricky</t>
  </si>
  <si>
    <t>Ainooz, Sarah</t>
  </si>
  <si>
    <t>Johnson, Kaley</t>
  </si>
  <si>
    <t>Loudamy, Terry</t>
  </si>
  <si>
    <t>Moore, Tim</t>
  </si>
  <si>
    <t>Lindley, Alice</t>
  </si>
  <si>
    <t>Kendraki, Sean</t>
  </si>
  <si>
    <t>Smith, Ravonne</t>
  </si>
  <si>
    <t>Blodgett, Rick</t>
  </si>
  <si>
    <t>Tanner, Sharon</t>
  </si>
  <si>
    <t>McGruder, Beth</t>
  </si>
  <si>
    <t>Collins, Alfred</t>
  </si>
  <si>
    <t>Cook, David</t>
  </si>
  <si>
    <t>Willis, Marc</t>
  </si>
  <si>
    <t>Gueller, Kyle</t>
  </si>
  <si>
    <t>Smith, Mark</t>
  </si>
  <si>
    <t>Allmonsmith, Ravonne</t>
  </si>
  <si>
    <t>Tanner, Brent</t>
  </si>
  <si>
    <t>Brown, Roy</t>
  </si>
  <si>
    <t>Hoffman, Sally</t>
  </si>
  <si>
    <t>Wesko, Steven</t>
  </si>
  <si>
    <t>Kendall, Ben</t>
  </si>
  <si>
    <t>Luna, David</t>
  </si>
  <si>
    <t>Anderson, David</t>
  </si>
  <si>
    <t>Williams, Steve</t>
  </si>
  <si>
    <t>Driscoll, Rich</t>
  </si>
  <si>
    <t>Kondracki, Sean</t>
  </si>
  <si>
    <t>Snowden, Allen</t>
  </si>
  <si>
    <t>Caviness, Rick</t>
  </si>
  <si>
    <t>Pederson, Justin</t>
  </si>
  <si>
    <t>Luft, Ted</t>
  </si>
  <si>
    <t>Maciel, Megan</t>
  </si>
  <si>
    <t>Snyder, Winston</t>
  </si>
  <si>
    <t>Chavarria, David</t>
  </si>
  <si>
    <t>Redfearn, Logan</t>
  </si>
  <si>
    <t>Besst, Teena</t>
  </si>
  <si>
    <t>Madala, Neeta</t>
  </si>
  <si>
    <t>Lotz, Bruce</t>
  </si>
  <si>
    <t>Linhart, Andrew</t>
  </si>
  <si>
    <t>Wasson, Bill</t>
  </si>
  <si>
    <t>Kaushik, Reena</t>
  </si>
  <si>
    <t>Ross, James</t>
  </si>
  <si>
    <t>Wilson, Joy</t>
  </si>
  <si>
    <t>Abraham, Jeani</t>
  </si>
  <si>
    <t>Elliott, Jennifer</t>
  </si>
  <si>
    <t>Tipping, Jan</t>
  </si>
  <si>
    <t>Tsirigotis, Nick</t>
  </si>
  <si>
    <t>Stringer, Jack</t>
  </si>
  <si>
    <t>d-</t>
  </si>
  <si>
    <t>Ocon, Garrett</t>
  </si>
  <si>
    <t>Davis, Dana</t>
  </si>
  <si>
    <t>Brown, Larry</t>
  </si>
  <si>
    <t>Sherrill, Clayton</t>
  </si>
  <si>
    <t>Paxton, Allan</t>
  </si>
  <si>
    <t>Taylor, Eyvonnia</t>
  </si>
  <si>
    <t>Williamson, Becky</t>
  </si>
  <si>
    <t>Davis, Adrian</t>
  </si>
  <si>
    <t>Ozhalkan, ATA</t>
  </si>
  <si>
    <t>Ozhalkan, EGE</t>
  </si>
  <si>
    <t>Ozhalkan, Hikmet</t>
  </si>
  <si>
    <t>QUARTERLY EVENT: SATURDAY 11/9/24</t>
  </si>
  <si>
    <t>Haun-Arthur, Olya</t>
  </si>
  <si>
    <t>Payne, Sherry</t>
  </si>
  <si>
    <t>Hudson, Sonny</t>
  </si>
  <si>
    <t>Hauske, Jerry</t>
  </si>
  <si>
    <t>Ernst, Rob</t>
  </si>
  <si>
    <t>Henderson, Rita</t>
  </si>
  <si>
    <t>Gilbert, James</t>
  </si>
  <si>
    <t>Reiken, Almeta</t>
  </si>
  <si>
    <t>Kuster, Brett</t>
  </si>
  <si>
    <t>Lutz, Ted</t>
  </si>
  <si>
    <t>Moore, Marcus</t>
  </si>
  <si>
    <t>Mpinda, Jonathan</t>
  </si>
  <si>
    <t>Sams, Shanah</t>
  </si>
  <si>
    <t>Dulay, Ted</t>
  </si>
  <si>
    <t>Benton, Ed</t>
  </si>
  <si>
    <t>Morrow, Dennis</t>
  </si>
  <si>
    <t>Zastovnik, JoAnn</t>
  </si>
  <si>
    <t>Hog, Austin</t>
  </si>
  <si>
    <t>Hill, Andrew</t>
  </si>
  <si>
    <t>Shaw, 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</si>
</sst>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332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227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45521</v>
      </c>
      <c r="E7" s="2">
        <v>45528</v>
      </c>
      <c r="F7" s="2">
        <v>45535</v>
      </c>
      <c r="G7" s="2">
        <v>45542</v>
      </c>
      <c r="H7" s="2">
        <v>45549</v>
      </c>
      <c r="I7" s="2">
        <v>45556</v>
      </c>
      <c r="J7" s="2">
        <v>45563</v>
      </c>
      <c r="K7" s="2">
        <v>45570</v>
      </c>
      <c r="L7" s="2">
        <v>45577</v>
      </c>
      <c r="M7" s="2">
        <v>45584</v>
      </c>
      <c r="N7" s="2">
        <v>45591</v>
      </c>
      <c r="O7" s="2">
        <v>45598</v>
      </c>
    </row>
    <row r="8" spans="1:15" ht="15" customHeight="1" x14ac:dyDescent="0.2">
      <c r="A8" s="10">
        <v>1</v>
      </c>
      <c r="B8" s="10" t="s">
        <v>54</v>
      </c>
      <c r="C8" s="12">
        <f t="shared" ref="C8:C39" si="0">SUM(D8:O8)</f>
        <v>3950</v>
      </c>
      <c r="D8" s="11">
        <v>375</v>
      </c>
      <c r="E8" s="11">
        <v>375</v>
      </c>
      <c r="F8" s="11">
        <v>275</v>
      </c>
      <c r="G8" s="11">
        <v>350</v>
      </c>
      <c r="H8" s="11">
        <v>325</v>
      </c>
      <c r="I8" s="11">
        <v>200</v>
      </c>
      <c r="J8" s="11">
        <v>250</v>
      </c>
      <c r="K8" s="11">
        <v>325</v>
      </c>
      <c r="L8" s="11">
        <v>425</v>
      </c>
      <c r="M8" s="11">
        <v>375</v>
      </c>
      <c r="N8" s="11">
        <v>300</v>
      </c>
      <c r="O8" s="11">
        <v>375</v>
      </c>
    </row>
    <row r="9" spans="1:15" ht="15" customHeight="1" x14ac:dyDescent="0.2">
      <c r="A9" s="10">
        <v>2</v>
      </c>
      <c r="B9" s="10" t="s">
        <v>318</v>
      </c>
      <c r="C9" s="12">
        <f t="shared" si="0"/>
        <v>3230</v>
      </c>
      <c r="D9" s="11">
        <v>475</v>
      </c>
      <c r="E9" s="11">
        <v>0</v>
      </c>
      <c r="F9" s="11">
        <v>0</v>
      </c>
      <c r="G9" s="11">
        <v>300</v>
      </c>
      <c r="H9" s="11">
        <v>225</v>
      </c>
      <c r="I9" s="11">
        <v>350</v>
      </c>
      <c r="J9" s="11">
        <v>425</v>
      </c>
      <c r="K9" s="11">
        <v>475</v>
      </c>
      <c r="L9" s="11">
        <v>475</v>
      </c>
      <c r="M9" s="11">
        <v>200</v>
      </c>
      <c r="N9" s="11">
        <v>160</v>
      </c>
      <c r="O9" s="11">
        <v>145</v>
      </c>
    </row>
    <row r="10" spans="1:15" ht="15" customHeight="1" x14ac:dyDescent="0.2">
      <c r="A10" s="10">
        <v>3</v>
      </c>
      <c r="B10" s="10" t="s">
        <v>264</v>
      </c>
      <c r="C10" s="12">
        <f t="shared" si="0"/>
        <v>3175</v>
      </c>
      <c r="D10" s="11">
        <v>175</v>
      </c>
      <c r="E10" s="11">
        <v>0</v>
      </c>
      <c r="F10" s="11">
        <v>0</v>
      </c>
      <c r="G10" s="11">
        <v>575</v>
      </c>
      <c r="H10" s="11">
        <v>425</v>
      </c>
      <c r="I10" s="11">
        <v>375</v>
      </c>
      <c r="J10" s="11">
        <v>300</v>
      </c>
      <c r="K10" s="11">
        <v>175</v>
      </c>
      <c r="L10" s="11">
        <v>350</v>
      </c>
      <c r="M10" s="11">
        <v>225</v>
      </c>
      <c r="N10" s="11">
        <v>0</v>
      </c>
      <c r="O10" s="11">
        <v>575</v>
      </c>
    </row>
    <row r="11" spans="1:15" ht="15" customHeight="1" x14ac:dyDescent="0.2">
      <c r="A11" s="10">
        <v>4</v>
      </c>
      <c r="B11" s="10" t="s">
        <v>308</v>
      </c>
      <c r="C11" s="12">
        <f t="shared" si="0"/>
        <v>2920</v>
      </c>
      <c r="D11" s="11">
        <v>325</v>
      </c>
      <c r="E11" s="11">
        <v>145</v>
      </c>
      <c r="F11" s="11">
        <v>115</v>
      </c>
      <c r="G11" s="11">
        <v>0</v>
      </c>
      <c r="H11" s="11">
        <v>475</v>
      </c>
      <c r="I11" s="11">
        <v>175</v>
      </c>
      <c r="J11" s="11">
        <v>350</v>
      </c>
      <c r="K11" s="11">
        <v>130</v>
      </c>
      <c r="L11" s="11">
        <v>250</v>
      </c>
      <c r="M11" s="11">
        <v>250</v>
      </c>
      <c r="N11" s="11">
        <v>575</v>
      </c>
      <c r="O11" s="11">
        <v>130</v>
      </c>
    </row>
    <row r="12" spans="1:15" ht="15" customHeight="1" x14ac:dyDescent="0.2">
      <c r="A12" s="10">
        <v>5</v>
      </c>
      <c r="B12" s="10" t="s">
        <v>295</v>
      </c>
      <c r="C12" s="12">
        <f t="shared" si="0"/>
        <v>2410</v>
      </c>
      <c r="D12" s="11">
        <v>160</v>
      </c>
      <c r="E12" s="11">
        <v>225</v>
      </c>
      <c r="F12" s="11">
        <v>425</v>
      </c>
      <c r="G12" s="11">
        <v>425</v>
      </c>
      <c r="H12" s="11">
        <v>300</v>
      </c>
      <c r="I12" s="11">
        <v>0</v>
      </c>
      <c r="J12" s="11">
        <v>175</v>
      </c>
      <c r="K12" s="11">
        <v>115</v>
      </c>
      <c r="L12" s="11">
        <v>325</v>
      </c>
      <c r="M12" s="11">
        <v>145</v>
      </c>
      <c r="N12" s="11">
        <v>0</v>
      </c>
      <c r="O12" s="11">
        <v>115</v>
      </c>
    </row>
    <row r="13" spans="1:15" ht="15" customHeight="1" x14ac:dyDescent="0.2">
      <c r="A13" s="10">
        <v>6</v>
      </c>
      <c r="B13" s="10" t="s">
        <v>281</v>
      </c>
      <c r="C13" s="12">
        <f t="shared" si="0"/>
        <v>2390</v>
      </c>
      <c r="D13" s="11">
        <v>225</v>
      </c>
      <c r="E13" s="11">
        <v>300</v>
      </c>
      <c r="F13" s="11">
        <v>325</v>
      </c>
      <c r="G13" s="11">
        <v>115</v>
      </c>
      <c r="H13" s="11">
        <v>0</v>
      </c>
      <c r="I13" s="11">
        <v>325</v>
      </c>
      <c r="J13" s="11">
        <v>0</v>
      </c>
      <c r="K13" s="11">
        <v>350</v>
      </c>
      <c r="L13" s="11">
        <v>300</v>
      </c>
      <c r="M13" s="11">
        <v>0</v>
      </c>
      <c r="N13" s="11">
        <v>175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2375</v>
      </c>
      <c r="D14" s="11">
        <v>0</v>
      </c>
      <c r="E14" s="11">
        <v>575</v>
      </c>
      <c r="F14" s="11">
        <v>250</v>
      </c>
      <c r="G14" s="11">
        <v>175</v>
      </c>
      <c r="H14" s="11">
        <v>375</v>
      </c>
      <c r="I14" s="11">
        <v>225</v>
      </c>
      <c r="J14" s="11">
        <v>325</v>
      </c>
      <c r="K14" s="11">
        <v>0</v>
      </c>
      <c r="L14" s="11">
        <v>225</v>
      </c>
      <c r="M14" s="11">
        <v>0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300</v>
      </c>
      <c r="C15" s="12">
        <f t="shared" si="0"/>
        <v>2335</v>
      </c>
      <c r="D15" s="11">
        <v>350</v>
      </c>
      <c r="E15" s="11">
        <v>175</v>
      </c>
      <c r="F15" s="11">
        <v>575</v>
      </c>
      <c r="G15" s="11">
        <v>275</v>
      </c>
      <c r="H15" s="11">
        <v>200</v>
      </c>
      <c r="I15" s="11">
        <v>0</v>
      </c>
      <c r="J15" s="11">
        <v>225</v>
      </c>
      <c r="K15" s="11">
        <v>375</v>
      </c>
      <c r="L15" s="11">
        <v>0</v>
      </c>
      <c r="M15" s="11">
        <v>0</v>
      </c>
      <c r="N15" s="11">
        <v>0</v>
      </c>
      <c r="O15" s="11">
        <v>160</v>
      </c>
    </row>
    <row r="16" spans="1:15" ht="15" customHeight="1" x14ac:dyDescent="0.2">
      <c r="A16" s="10">
        <v>9</v>
      </c>
      <c r="B16" s="10" t="s">
        <v>314</v>
      </c>
      <c r="C16" s="12">
        <f t="shared" si="0"/>
        <v>2070</v>
      </c>
      <c r="D16" s="11">
        <v>475</v>
      </c>
      <c r="E16" s="11">
        <v>0</v>
      </c>
      <c r="F16" s="11">
        <v>375</v>
      </c>
      <c r="G16" s="11">
        <v>225</v>
      </c>
      <c r="H16" s="11">
        <v>175</v>
      </c>
      <c r="I16" s="11">
        <v>0</v>
      </c>
      <c r="J16" s="11">
        <v>145</v>
      </c>
      <c r="K16" s="11">
        <v>425</v>
      </c>
      <c r="L16" s="11">
        <v>0</v>
      </c>
      <c r="M16" s="11">
        <v>0</v>
      </c>
      <c r="N16" s="11">
        <v>0</v>
      </c>
      <c r="O16" s="11">
        <v>250</v>
      </c>
    </row>
    <row r="17" spans="1:15" ht="15" customHeight="1" x14ac:dyDescent="0.2">
      <c r="A17" s="10">
        <v>10</v>
      </c>
      <c r="B17" s="10" t="s">
        <v>335</v>
      </c>
      <c r="C17" s="12">
        <f t="shared" si="0"/>
        <v>2050</v>
      </c>
      <c r="D17" s="11">
        <v>0</v>
      </c>
      <c r="E17" s="11">
        <v>0</v>
      </c>
      <c r="F17" s="11">
        <v>160</v>
      </c>
      <c r="G17" s="11">
        <v>0</v>
      </c>
      <c r="H17" s="11">
        <v>0</v>
      </c>
      <c r="I17" s="11">
        <v>300</v>
      </c>
      <c r="J17" s="11">
        <v>115</v>
      </c>
      <c r="K17" s="11">
        <v>575</v>
      </c>
      <c r="L17" s="11">
        <v>175</v>
      </c>
      <c r="M17" s="11">
        <v>350</v>
      </c>
      <c r="N17" s="11">
        <v>375</v>
      </c>
      <c r="O17" s="11">
        <v>0</v>
      </c>
    </row>
    <row r="18" spans="1:15" ht="15" customHeight="1" x14ac:dyDescent="0.2">
      <c r="A18" s="10">
        <v>11</v>
      </c>
      <c r="B18" s="10" t="s">
        <v>343</v>
      </c>
      <c r="C18" s="11">
        <f t="shared" si="0"/>
        <v>1875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575</v>
      </c>
      <c r="M18" s="11">
        <v>575</v>
      </c>
      <c r="N18" s="11">
        <v>425</v>
      </c>
      <c r="O18" s="11">
        <v>300</v>
      </c>
    </row>
    <row r="19" spans="1:15" ht="15" customHeight="1" x14ac:dyDescent="0.2">
      <c r="A19" s="10">
        <v>12</v>
      </c>
      <c r="B19" s="10" t="s">
        <v>267</v>
      </c>
      <c r="C19" s="11">
        <f t="shared" si="0"/>
        <v>1570</v>
      </c>
      <c r="D19" s="11">
        <v>300</v>
      </c>
      <c r="E19" s="11">
        <v>250</v>
      </c>
      <c r="F19" s="11">
        <v>300</v>
      </c>
      <c r="G19" s="11">
        <v>0</v>
      </c>
      <c r="H19" s="11">
        <v>0</v>
      </c>
      <c r="I19" s="11">
        <v>0</v>
      </c>
      <c r="J19" s="11">
        <v>575</v>
      </c>
      <c r="K19" s="11">
        <v>145</v>
      </c>
      <c r="L19" s="11">
        <v>0</v>
      </c>
      <c r="M19" s="11">
        <v>0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290</v>
      </c>
      <c r="C20" s="11">
        <f t="shared" si="0"/>
        <v>1560</v>
      </c>
      <c r="D20" s="11">
        <v>130</v>
      </c>
      <c r="E20" s="11">
        <v>0</v>
      </c>
      <c r="F20" s="11">
        <v>0</v>
      </c>
      <c r="G20" s="11">
        <v>250</v>
      </c>
      <c r="H20" s="11">
        <v>0</v>
      </c>
      <c r="I20" s="11">
        <v>250</v>
      </c>
      <c r="J20" s="11">
        <v>0</v>
      </c>
      <c r="K20" s="11">
        <v>0</v>
      </c>
      <c r="L20" s="11">
        <v>375</v>
      </c>
      <c r="M20" s="11">
        <v>130</v>
      </c>
      <c r="N20" s="11">
        <v>0</v>
      </c>
      <c r="O20" s="11">
        <v>425</v>
      </c>
    </row>
    <row r="21" spans="1:15" ht="15" customHeight="1" x14ac:dyDescent="0.2">
      <c r="A21" s="10">
        <v>14</v>
      </c>
      <c r="B21" s="10" t="s">
        <v>336</v>
      </c>
      <c r="C21" s="11">
        <f t="shared" si="0"/>
        <v>1530</v>
      </c>
      <c r="D21" s="11">
        <v>0</v>
      </c>
      <c r="E21" s="11">
        <v>0</v>
      </c>
      <c r="F21" s="11">
        <v>130</v>
      </c>
      <c r="G21" s="11">
        <v>375</v>
      </c>
      <c r="H21" s="11">
        <v>0</v>
      </c>
      <c r="I21" s="11">
        <v>475</v>
      </c>
      <c r="J21" s="11">
        <v>200</v>
      </c>
      <c r="K21" s="11">
        <v>0</v>
      </c>
      <c r="L21" s="11">
        <v>0</v>
      </c>
      <c r="M21" s="11">
        <v>0</v>
      </c>
      <c r="N21" s="11">
        <v>350</v>
      </c>
      <c r="O21" s="11">
        <v>0</v>
      </c>
    </row>
    <row r="22" spans="1:15" ht="15" customHeight="1" x14ac:dyDescent="0.2">
      <c r="A22" s="10">
        <v>15</v>
      </c>
      <c r="B22" s="10" t="s">
        <v>266</v>
      </c>
      <c r="C22" s="11">
        <f t="shared" si="0"/>
        <v>1425</v>
      </c>
      <c r="D22" s="11">
        <v>200</v>
      </c>
      <c r="E22" s="11">
        <v>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300</v>
      </c>
      <c r="L22" s="11">
        <v>0</v>
      </c>
      <c r="M22" s="11">
        <v>425</v>
      </c>
      <c r="N22" s="11">
        <v>325</v>
      </c>
      <c r="O22" s="11">
        <v>0</v>
      </c>
    </row>
    <row r="23" spans="1:15" ht="15" customHeight="1" x14ac:dyDescent="0.2">
      <c r="A23" s="10">
        <v>16</v>
      </c>
      <c r="B23" s="10" t="s">
        <v>53</v>
      </c>
      <c r="C23" s="11">
        <f t="shared" si="0"/>
        <v>1315</v>
      </c>
      <c r="D23" s="11">
        <v>250</v>
      </c>
      <c r="E23" s="11">
        <v>0</v>
      </c>
      <c r="F23" s="11">
        <v>0</v>
      </c>
      <c r="G23" s="11">
        <v>0</v>
      </c>
      <c r="H23" s="11">
        <v>0</v>
      </c>
      <c r="I23" s="11">
        <v>425</v>
      </c>
      <c r="J23" s="11">
        <v>0</v>
      </c>
      <c r="K23" s="11">
        <v>160</v>
      </c>
      <c r="L23" s="11">
        <v>130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269</v>
      </c>
      <c r="C24" s="11">
        <f t="shared" si="0"/>
        <v>1270</v>
      </c>
      <c r="D24" s="11">
        <v>575</v>
      </c>
      <c r="E24" s="11">
        <v>0</v>
      </c>
      <c r="F24" s="11">
        <v>0</v>
      </c>
      <c r="G24" s="11">
        <v>0</v>
      </c>
      <c r="H24" s="11">
        <v>350</v>
      </c>
      <c r="I24" s="11">
        <v>0</v>
      </c>
      <c r="J24" s="11">
        <v>0</v>
      </c>
      <c r="K24" s="11">
        <v>200</v>
      </c>
      <c r="L24" s="11">
        <v>0</v>
      </c>
      <c r="M24" s="11">
        <v>0</v>
      </c>
      <c r="N24" s="11">
        <v>145</v>
      </c>
      <c r="O24" s="11">
        <v>0</v>
      </c>
    </row>
    <row r="25" spans="1:15" ht="15" customHeight="1" x14ac:dyDescent="0.2">
      <c r="A25" s="10">
        <v>18</v>
      </c>
      <c r="B25" s="10" t="s">
        <v>317</v>
      </c>
      <c r="C25" s="11">
        <f t="shared" si="0"/>
        <v>1065</v>
      </c>
      <c r="D25" s="11">
        <v>0</v>
      </c>
      <c r="E25" s="11">
        <v>115</v>
      </c>
      <c r="F25" s="11">
        <v>0</v>
      </c>
      <c r="G25" s="11">
        <v>200</v>
      </c>
      <c r="H25" s="11">
        <v>0</v>
      </c>
      <c r="I25" s="11">
        <v>275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475</v>
      </c>
    </row>
    <row r="26" spans="1:15" ht="15" customHeight="1" x14ac:dyDescent="0.2">
      <c r="A26" s="10">
        <v>19</v>
      </c>
      <c r="B26" s="10" t="s">
        <v>339</v>
      </c>
      <c r="C26" s="11">
        <f t="shared" si="0"/>
        <v>1060</v>
      </c>
      <c r="D26" s="11">
        <v>0</v>
      </c>
      <c r="E26" s="11">
        <v>0</v>
      </c>
      <c r="F26" s="11">
        <v>0</v>
      </c>
      <c r="G26" s="11">
        <v>0</v>
      </c>
      <c r="H26" s="11">
        <v>575</v>
      </c>
      <c r="I26" s="11">
        <v>0</v>
      </c>
      <c r="J26" s="11">
        <v>0</v>
      </c>
      <c r="K26" s="11">
        <v>0</v>
      </c>
      <c r="L26" s="11">
        <v>160</v>
      </c>
      <c r="M26" s="11">
        <v>0</v>
      </c>
      <c r="N26" s="11">
        <v>0</v>
      </c>
      <c r="O26" s="11">
        <v>325</v>
      </c>
    </row>
    <row r="27" spans="1:15" ht="15" customHeight="1" x14ac:dyDescent="0.2">
      <c r="A27" s="10">
        <v>20</v>
      </c>
      <c r="B27" s="10" t="s">
        <v>256</v>
      </c>
      <c r="C27" s="11">
        <f t="shared" si="0"/>
        <v>1055</v>
      </c>
      <c r="D27" s="11">
        <v>0</v>
      </c>
      <c r="E27" s="11">
        <v>200</v>
      </c>
      <c r="F27" s="11">
        <v>0</v>
      </c>
      <c r="G27" s="11">
        <v>160</v>
      </c>
      <c r="H27" s="11">
        <v>160</v>
      </c>
      <c r="I27" s="11">
        <v>160</v>
      </c>
      <c r="J27" s="11">
        <v>0</v>
      </c>
      <c r="K27" s="11">
        <v>0</v>
      </c>
      <c r="L27" s="11">
        <v>0</v>
      </c>
      <c r="M27" s="11">
        <v>0</v>
      </c>
      <c r="N27" s="11">
        <v>200</v>
      </c>
      <c r="O27" s="11">
        <v>175</v>
      </c>
    </row>
    <row r="28" spans="1:15" ht="15" customHeight="1" x14ac:dyDescent="0.2">
      <c r="A28" s="10">
        <v>21</v>
      </c>
      <c r="B28" s="10" t="s">
        <v>289</v>
      </c>
      <c r="C28" s="11">
        <f t="shared" si="0"/>
        <v>1000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  <c r="I28" s="11">
        <v>575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325</v>
      </c>
      <c r="C29" s="11">
        <f t="shared" si="0"/>
        <v>970</v>
      </c>
      <c r="D29" s="11">
        <v>350</v>
      </c>
      <c r="E29" s="11">
        <v>0</v>
      </c>
      <c r="F29" s="11">
        <v>0</v>
      </c>
      <c r="G29" s="11">
        <v>0</v>
      </c>
      <c r="H29" s="11">
        <v>0</v>
      </c>
      <c r="I29" s="11">
        <v>145</v>
      </c>
      <c r="J29" s="11">
        <v>0</v>
      </c>
      <c r="K29" s="11">
        <v>0</v>
      </c>
      <c r="L29" s="11">
        <v>0</v>
      </c>
      <c r="M29" s="11">
        <v>0</v>
      </c>
      <c r="N29" s="11">
        <v>475</v>
      </c>
      <c r="O29" s="11">
        <v>0</v>
      </c>
    </row>
    <row r="30" spans="1:15" ht="15" customHeight="1" x14ac:dyDescent="0.2">
      <c r="A30" s="10">
        <v>23</v>
      </c>
      <c r="B30" s="10" t="s">
        <v>322</v>
      </c>
      <c r="C30" s="11">
        <f t="shared" si="0"/>
        <v>950</v>
      </c>
      <c r="D30" s="11">
        <v>575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319</v>
      </c>
      <c r="C31" s="11">
        <f t="shared" si="0"/>
        <v>930</v>
      </c>
      <c r="D31" s="11">
        <v>0</v>
      </c>
      <c r="E31" s="11">
        <v>0</v>
      </c>
      <c r="F31" s="11">
        <v>0</v>
      </c>
      <c r="G31" s="11">
        <v>0</v>
      </c>
      <c r="H31" s="11">
        <v>250</v>
      </c>
      <c r="I31" s="11">
        <v>0</v>
      </c>
      <c r="J31" s="11">
        <v>130</v>
      </c>
      <c r="K31" s="11">
        <v>0</v>
      </c>
      <c r="L31" s="11">
        <v>145</v>
      </c>
      <c r="M31" s="11">
        <v>275</v>
      </c>
      <c r="N31" s="11">
        <v>130</v>
      </c>
      <c r="O31" s="11">
        <v>0</v>
      </c>
    </row>
    <row r="32" spans="1:15" ht="15" customHeight="1" x14ac:dyDescent="0.2">
      <c r="A32" s="10">
        <v>25</v>
      </c>
      <c r="B32" s="10" t="s">
        <v>341</v>
      </c>
      <c r="C32" s="11">
        <f t="shared" si="0"/>
        <v>725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250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189</v>
      </c>
      <c r="C33" s="11">
        <f t="shared" si="0"/>
        <v>720</v>
      </c>
      <c r="D33" s="11">
        <v>0</v>
      </c>
      <c r="E33" s="11">
        <v>475</v>
      </c>
      <c r="F33" s="11">
        <v>0</v>
      </c>
      <c r="G33" s="11">
        <v>130</v>
      </c>
      <c r="H33" s="11">
        <v>0</v>
      </c>
      <c r="I33" s="11">
        <v>115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334</v>
      </c>
      <c r="C34" s="11">
        <f t="shared" si="0"/>
        <v>630</v>
      </c>
      <c r="D34" s="11">
        <v>0</v>
      </c>
      <c r="E34" s="11">
        <v>325</v>
      </c>
      <c r="F34" s="11">
        <v>0</v>
      </c>
      <c r="G34" s="11">
        <v>145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160</v>
      </c>
      <c r="N34" s="11">
        <v>0</v>
      </c>
      <c r="O34" s="11">
        <v>0</v>
      </c>
    </row>
    <row r="35" spans="1:15" ht="15" customHeight="1" x14ac:dyDescent="0.2">
      <c r="A35" s="10">
        <v>28</v>
      </c>
      <c r="B35" s="10" t="s">
        <v>27</v>
      </c>
      <c r="C35" s="11">
        <f t="shared" si="0"/>
        <v>550</v>
      </c>
      <c r="D35" s="11">
        <v>0</v>
      </c>
      <c r="E35" s="11">
        <v>0</v>
      </c>
      <c r="F35" s="11">
        <v>0</v>
      </c>
      <c r="G35" s="11">
        <v>0</v>
      </c>
      <c r="H35" s="11">
        <v>275</v>
      </c>
      <c r="I35" s="11">
        <v>0</v>
      </c>
      <c r="J35" s="11">
        <v>0</v>
      </c>
      <c r="K35" s="11">
        <v>275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307</v>
      </c>
      <c r="C36" s="11">
        <f t="shared" si="0"/>
        <v>550</v>
      </c>
      <c r="D36" s="11">
        <v>0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275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12</v>
      </c>
      <c r="C37" s="11">
        <f t="shared" si="0"/>
        <v>540</v>
      </c>
      <c r="D37" s="11">
        <v>115</v>
      </c>
      <c r="E37" s="11">
        <v>0</v>
      </c>
      <c r="F37" s="11">
        <v>200</v>
      </c>
      <c r="G37" s="11">
        <v>0</v>
      </c>
      <c r="H37" s="11">
        <v>0</v>
      </c>
      <c r="I37" s="11">
        <v>0</v>
      </c>
      <c r="J37" s="11">
        <v>0</v>
      </c>
      <c r="K37" s="11">
        <v>225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30</v>
      </c>
      <c r="B38" s="10" t="s">
        <v>333</v>
      </c>
      <c r="C38" s="11">
        <f t="shared" si="0"/>
        <v>495</v>
      </c>
      <c r="D38" s="11">
        <v>0</v>
      </c>
      <c r="E38" s="11">
        <v>350</v>
      </c>
      <c r="F38" s="11">
        <v>145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31</v>
      </c>
      <c r="B39" s="10" t="s">
        <v>286</v>
      </c>
      <c r="C39" s="11">
        <f t="shared" si="0"/>
        <v>480</v>
      </c>
      <c r="D39" s="11">
        <v>0</v>
      </c>
      <c r="E39" s="11">
        <v>130</v>
      </c>
      <c r="F39" s="11">
        <v>350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32</v>
      </c>
      <c r="B40" s="10" t="s">
        <v>347</v>
      </c>
      <c r="C40" s="11">
        <f t="shared" ref="C40:C71" si="1">SUM(D40:O40)</f>
        <v>475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475</v>
      </c>
      <c r="N40" s="11">
        <v>0</v>
      </c>
      <c r="O40" s="11">
        <v>0</v>
      </c>
    </row>
    <row r="41" spans="1:15" ht="15" customHeight="1" x14ac:dyDescent="0.2">
      <c r="A41" s="10">
        <v>32</v>
      </c>
      <c r="B41" s="10" t="s">
        <v>255</v>
      </c>
      <c r="C41" s="11">
        <f t="shared" si="1"/>
        <v>475</v>
      </c>
      <c r="D41" s="11">
        <v>0</v>
      </c>
      <c r="E41" s="11">
        <v>0</v>
      </c>
      <c r="F41" s="11">
        <v>0</v>
      </c>
      <c r="G41" s="11">
        <v>475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272</v>
      </c>
      <c r="C42" s="11">
        <f t="shared" si="1"/>
        <v>475</v>
      </c>
      <c r="D42" s="11">
        <v>0</v>
      </c>
      <c r="E42" s="11">
        <v>0</v>
      </c>
      <c r="F42" s="11">
        <v>475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5">
        <v>33</v>
      </c>
      <c r="B43" s="15" t="s">
        <v>188</v>
      </c>
      <c r="C43" s="16">
        <f t="shared" si="1"/>
        <v>425</v>
      </c>
      <c r="D43" s="16">
        <v>0</v>
      </c>
      <c r="E43" s="16">
        <v>425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323</v>
      </c>
      <c r="C44" s="16">
        <f t="shared" si="1"/>
        <v>425</v>
      </c>
      <c r="D44" s="16">
        <v>425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</row>
    <row r="45" spans="1:15" ht="15" customHeight="1" x14ac:dyDescent="0.2">
      <c r="A45" s="15">
        <v>34</v>
      </c>
      <c r="B45" s="15" t="s">
        <v>251</v>
      </c>
      <c r="C45" s="16">
        <f t="shared" si="1"/>
        <v>385</v>
      </c>
      <c r="D45" s="16">
        <v>0</v>
      </c>
      <c r="E45" s="16">
        <v>160</v>
      </c>
      <c r="F45" s="16">
        <v>225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324</v>
      </c>
      <c r="C46" s="16">
        <f t="shared" si="1"/>
        <v>375</v>
      </c>
      <c r="D46" s="16">
        <v>375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168</v>
      </c>
      <c r="C47" s="16">
        <f t="shared" si="1"/>
        <v>325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325</v>
      </c>
      <c r="N47" s="16">
        <v>0</v>
      </c>
      <c r="O47" s="16">
        <v>0</v>
      </c>
    </row>
    <row r="48" spans="1:15" ht="15" customHeight="1" x14ac:dyDescent="0.2">
      <c r="A48" s="15">
        <v>36</v>
      </c>
      <c r="B48" s="15" t="s">
        <v>326</v>
      </c>
      <c r="C48" s="16">
        <f t="shared" si="1"/>
        <v>325</v>
      </c>
      <c r="D48" s="16">
        <v>325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296</v>
      </c>
      <c r="C49" s="16">
        <f t="shared" si="1"/>
        <v>325</v>
      </c>
      <c r="D49" s="16">
        <v>0</v>
      </c>
      <c r="E49" s="16">
        <v>0</v>
      </c>
      <c r="F49" s="16">
        <v>0</v>
      </c>
      <c r="G49" s="16">
        <v>325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345</v>
      </c>
      <c r="C50" s="16">
        <f t="shared" si="1"/>
        <v>315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200</v>
      </c>
      <c r="M50" s="16">
        <v>0</v>
      </c>
      <c r="N50" s="16">
        <v>115</v>
      </c>
      <c r="O50" s="16">
        <v>0</v>
      </c>
    </row>
    <row r="51" spans="1:15" ht="15" customHeight="1" x14ac:dyDescent="0.2">
      <c r="A51" s="15">
        <v>38</v>
      </c>
      <c r="B51" s="15" t="s">
        <v>348</v>
      </c>
      <c r="C51" s="16">
        <f t="shared" si="1"/>
        <v>300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300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327</v>
      </c>
      <c r="C52" s="16">
        <f t="shared" si="1"/>
        <v>300</v>
      </c>
      <c r="D52" s="16">
        <v>300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328</v>
      </c>
      <c r="C53" s="16">
        <f t="shared" si="1"/>
        <v>275</v>
      </c>
      <c r="D53" s="16">
        <v>275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350</v>
      </c>
      <c r="C54" s="16">
        <f t="shared" si="1"/>
        <v>275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275</v>
      </c>
      <c r="O54" s="16">
        <v>0</v>
      </c>
    </row>
    <row r="55" spans="1:15" ht="15" customHeight="1" x14ac:dyDescent="0.2">
      <c r="A55" s="15">
        <v>39</v>
      </c>
      <c r="B55" s="15" t="s">
        <v>344</v>
      </c>
      <c r="C55" s="16">
        <f t="shared" si="1"/>
        <v>275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275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39</v>
      </c>
      <c r="B56" s="15" t="s">
        <v>258</v>
      </c>
      <c r="C56" s="16">
        <f t="shared" si="1"/>
        <v>275</v>
      </c>
      <c r="D56" s="16">
        <v>275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351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250</v>
      </c>
      <c r="O57" s="16">
        <v>0</v>
      </c>
    </row>
    <row r="58" spans="1:15" ht="15" customHeight="1" x14ac:dyDescent="0.2">
      <c r="A58" s="15">
        <v>41</v>
      </c>
      <c r="B58" s="15" t="s">
        <v>330</v>
      </c>
      <c r="C58" s="16">
        <f t="shared" si="1"/>
        <v>225</v>
      </c>
      <c r="D58" s="16">
        <v>225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customHeight="1" x14ac:dyDescent="0.2">
      <c r="A59" s="15">
        <v>42</v>
      </c>
      <c r="B59" s="15" t="s">
        <v>329</v>
      </c>
      <c r="C59" s="16">
        <f t="shared" si="1"/>
        <v>200</v>
      </c>
      <c r="D59" s="16">
        <v>200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42</v>
      </c>
      <c r="B60" s="15" t="s">
        <v>331</v>
      </c>
      <c r="C60" s="16">
        <f t="shared" si="1"/>
        <v>200</v>
      </c>
      <c r="D60" s="16">
        <v>200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42</v>
      </c>
      <c r="B61" s="15" t="s">
        <v>352</v>
      </c>
      <c r="C61" s="16">
        <f t="shared" si="1"/>
        <v>200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200</v>
      </c>
    </row>
    <row r="62" spans="1:15" ht="15" customHeight="1" x14ac:dyDescent="0.2">
      <c r="A62" s="23">
        <v>43</v>
      </c>
      <c r="B62" s="23" t="s">
        <v>205</v>
      </c>
      <c r="C62" s="24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3">
        <v>44</v>
      </c>
      <c r="B63" s="23" t="s">
        <v>342</v>
      </c>
      <c r="C63" s="24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160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x14ac:dyDescent="0.2">
      <c r="A64" s="23">
        <v>45</v>
      </c>
      <c r="B64" s="23" t="s">
        <v>338</v>
      </c>
      <c r="C64" s="24">
        <f t="shared" si="1"/>
        <v>145</v>
      </c>
      <c r="D64" s="13">
        <v>0</v>
      </c>
      <c r="E64" s="13">
        <v>0</v>
      </c>
      <c r="F64" s="13">
        <v>0</v>
      </c>
      <c r="G64" s="13">
        <v>0</v>
      </c>
      <c r="H64" s="13">
        <v>145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x14ac:dyDescent="0.2">
      <c r="A65" s="23">
        <v>45</v>
      </c>
      <c r="B65" s="23" t="s">
        <v>309</v>
      </c>
      <c r="C65" s="24">
        <f t="shared" si="1"/>
        <v>145</v>
      </c>
      <c r="D65" s="13">
        <v>145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x14ac:dyDescent="0.2">
      <c r="A66" s="23">
        <v>46</v>
      </c>
      <c r="B66" s="23" t="s">
        <v>337</v>
      </c>
      <c r="C66" s="24">
        <f t="shared" si="1"/>
        <v>130</v>
      </c>
      <c r="D66" s="13">
        <v>0</v>
      </c>
      <c r="E66" s="13">
        <v>0</v>
      </c>
      <c r="F66" s="13">
        <v>0</v>
      </c>
      <c r="G66" s="13">
        <v>0</v>
      </c>
      <c r="H66" s="13">
        <v>130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x14ac:dyDescent="0.2">
      <c r="A67" s="23">
        <v>46</v>
      </c>
      <c r="B67" s="23" t="s">
        <v>340</v>
      </c>
      <c r="C67" s="24">
        <f t="shared" si="1"/>
        <v>130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130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8" spans="1:15" ht="15" x14ac:dyDescent="0.2">
      <c r="A68" s="23">
        <v>47</v>
      </c>
      <c r="B68" s="23" t="s">
        <v>346</v>
      </c>
      <c r="C68" s="24">
        <f t="shared" si="1"/>
        <v>115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115</v>
      </c>
      <c r="M68" s="13">
        <v>0</v>
      </c>
      <c r="N68" s="13">
        <v>0</v>
      </c>
      <c r="O68" s="13">
        <v>0</v>
      </c>
    </row>
    <row r="69" spans="1:15" ht="15" x14ac:dyDescent="0.2">
      <c r="A69" s="23">
        <v>47</v>
      </c>
      <c r="B69" s="23" t="s">
        <v>349</v>
      </c>
      <c r="C69" s="24">
        <f t="shared" si="1"/>
        <v>115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115</v>
      </c>
      <c r="N69" s="13">
        <v>0</v>
      </c>
      <c r="O69" s="13">
        <v>0</v>
      </c>
    </row>
    <row r="70" spans="1:15" ht="15" x14ac:dyDescent="0.2">
      <c r="G70" s="6"/>
      <c r="H70" s="6"/>
      <c r="I70" s="6"/>
    </row>
    <row r="71" spans="1:15" ht="18.75" customHeight="1" x14ac:dyDescent="0.25">
      <c r="A71" s="17" t="s">
        <v>3</v>
      </c>
      <c r="B71" s="7"/>
      <c r="C71" s="7"/>
      <c r="D71" s="7"/>
      <c r="E71" s="3"/>
      <c r="F71" s="3"/>
      <c r="G71" s="3"/>
      <c r="H71" s="3"/>
      <c r="I71" s="3"/>
    </row>
    <row r="72" spans="1:15" ht="18.75" customHeight="1" x14ac:dyDescent="0.25">
      <c r="A72" s="18" t="s">
        <v>4</v>
      </c>
      <c r="B72" s="8"/>
      <c r="C72" s="8"/>
      <c r="D72" s="8"/>
      <c r="E72" s="4"/>
      <c r="F72" s="4"/>
      <c r="G72" s="4"/>
      <c r="H72" s="4"/>
      <c r="I72" s="4"/>
    </row>
    <row r="73" spans="1:15" ht="18.75" customHeight="1" x14ac:dyDescent="0.25">
      <c r="A73" s="19" t="s">
        <v>5</v>
      </c>
      <c r="B73" s="9"/>
      <c r="C73" s="9"/>
      <c r="D73" s="9"/>
      <c r="E73" s="5"/>
      <c r="F73" s="5"/>
      <c r="G73" s="5"/>
      <c r="H73" s="5"/>
      <c r="I73" s="5"/>
    </row>
    <row r="75" spans="1:15" ht="21" customHeight="1" x14ac:dyDescent="0.2"/>
    <row r="99" ht="18.75" customHeight="1" x14ac:dyDescent="0.2"/>
    <row r="100" ht="18.75" customHeight="1" x14ac:dyDescent="0.2"/>
  </sheetData>
  <sortState ref="A8:O69">
    <sortCondition descending="1" ref="C8:C6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workbookViewId="0">
      <selection activeCell="A59" sqref="A59:XFD59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250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172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45437</v>
      </c>
      <c r="E7" s="2">
        <v>45444</v>
      </c>
      <c r="F7" s="2">
        <v>45451</v>
      </c>
      <c r="G7" s="2">
        <v>45458</v>
      </c>
      <c r="H7" s="2">
        <v>45465</v>
      </c>
      <c r="I7" s="2">
        <v>45472</v>
      </c>
      <c r="J7" s="2">
        <v>45479</v>
      </c>
      <c r="K7" s="2">
        <v>45486</v>
      </c>
      <c r="L7" s="2">
        <v>45493</v>
      </c>
      <c r="M7" s="2">
        <v>45500</v>
      </c>
      <c r="N7" s="2">
        <v>45507</v>
      </c>
      <c r="O7" s="2">
        <v>45514</v>
      </c>
    </row>
    <row r="8" spans="1:15" ht="15" customHeight="1" x14ac:dyDescent="0.2">
      <c r="A8" s="10">
        <v>1</v>
      </c>
      <c r="B8" s="10" t="s">
        <v>251</v>
      </c>
      <c r="C8" s="12">
        <f t="shared" ref="C8:C39" si="0">SUM(D8:O8)</f>
        <v>3400</v>
      </c>
      <c r="D8" s="11">
        <v>275</v>
      </c>
      <c r="E8" s="11">
        <v>275</v>
      </c>
      <c r="F8" s="11">
        <v>575</v>
      </c>
      <c r="G8" s="11">
        <v>325</v>
      </c>
      <c r="H8" s="11">
        <v>350</v>
      </c>
      <c r="I8" s="11">
        <v>375</v>
      </c>
      <c r="J8" s="11">
        <v>375</v>
      </c>
      <c r="K8" s="11">
        <v>300</v>
      </c>
      <c r="L8" s="11">
        <v>175</v>
      </c>
      <c r="M8" s="11">
        <v>0</v>
      </c>
      <c r="N8" s="11">
        <v>0</v>
      </c>
      <c r="O8" s="11">
        <v>375</v>
      </c>
    </row>
    <row r="9" spans="1:15" ht="15" customHeight="1" x14ac:dyDescent="0.2">
      <c r="A9" s="10">
        <v>2</v>
      </c>
      <c r="B9" s="10" t="s">
        <v>267</v>
      </c>
      <c r="C9" s="12">
        <f t="shared" si="0"/>
        <v>3395</v>
      </c>
      <c r="D9" s="11">
        <v>575</v>
      </c>
      <c r="E9" s="11">
        <v>425</v>
      </c>
      <c r="F9" s="11">
        <v>275</v>
      </c>
      <c r="G9" s="11">
        <v>225</v>
      </c>
      <c r="H9" s="11">
        <v>425</v>
      </c>
      <c r="I9" s="11">
        <v>325</v>
      </c>
      <c r="J9" s="11">
        <v>0</v>
      </c>
      <c r="K9" s="11">
        <v>475</v>
      </c>
      <c r="L9" s="11">
        <v>300</v>
      </c>
      <c r="M9" s="11">
        <v>225</v>
      </c>
      <c r="N9" s="11">
        <v>0</v>
      </c>
      <c r="O9" s="11">
        <v>145</v>
      </c>
    </row>
    <row r="10" spans="1:15" ht="15" customHeight="1" x14ac:dyDescent="0.2">
      <c r="A10" s="10">
        <v>3</v>
      </c>
      <c r="B10" s="10" t="s">
        <v>27</v>
      </c>
      <c r="C10" s="12">
        <f t="shared" si="0"/>
        <v>2720</v>
      </c>
      <c r="D10" s="11">
        <v>475</v>
      </c>
      <c r="E10" s="11">
        <v>475</v>
      </c>
      <c r="F10" s="11">
        <v>475</v>
      </c>
      <c r="G10" s="11">
        <v>475</v>
      </c>
      <c r="H10" s="11">
        <v>0</v>
      </c>
      <c r="I10" s="11">
        <v>0</v>
      </c>
      <c r="J10" s="11">
        <v>0</v>
      </c>
      <c r="K10" s="11">
        <v>275</v>
      </c>
      <c r="L10" s="11">
        <v>0</v>
      </c>
      <c r="M10" s="11">
        <v>145</v>
      </c>
      <c r="N10" s="11">
        <v>200</v>
      </c>
      <c r="O10" s="11">
        <v>200</v>
      </c>
    </row>
    <row r="11" spans="1:15" ht="15" customHeight="1" x14ac:dyDescent="0.2">
      <c r="A11" s="10">
        <v>4</v>
      </c>
      <c r="B11" s="10" t="s">
        <v>54</v>
      </c>
      <c r="C11" s="12">
        <f t="shared" si="0"/>
        <v>2450</v>
      </c>
      <c r="D11" s="11">
        <v>0</v>
      </c>
      <c r="E11" s="11">
        <v>575</v>
      </c>
      <c r="F11" s="11">
        <v>200</v>
      </c>
      <c r="G11" s="11">
        <v>0</v>
      </c>
      <c r="H11" s="11">
        <v>375</v>
      </c>
      <c r="I11" s="11">
        <v>250</v>
      </c>
      <c r="J11" s="11">
        <v>250</v>
      </c>
      <c r="K11" s="11">
        <v>325</v>
      </c>
      <c r="L11" s="11">
        <v>0</v>
      </c>
      <c r="M11" s="11">
        <v>0</v>
      </c>
      <c r="N11" s="11">
        <v>0</v>
      </c>
      <c r="O11" s="11">
        <v>475</v>
      </c>
    </row>
    <row r="12" spans="1:15" ht="15" customHeight="1" x14ac:dyDescent="0.2">
      <c r="A12" s="10">
        <v>5</v>
      </c>
      <c r="B12" s="10" t="s">
        <v>281</v>
      </c>
      <c r="C12" s="12">
        <f t="shared" si="0"/>
        <v>2300</v>
      </c>
      <c r="D12" s="11">
        <v>0</v>
      </c>
      <c r="E12" s="11">
        <v>0</v>
      </c>
      <c r="F12" s="11">
        <v>0</v>
      </c>
      <c r="G12" s="11">
        <v>0</v>
      </c>
      <c r="H12" s="11">
        <v>325</v>
      </c>
      <c r="I12" s="11">
        <v>0</v>
      </c>
      <c r="J12" s="11">
        <v>350</v>
      </c>
      <c r="K12" s="11">
        <v>225</v>
      </c>
      <c r="L12" s="11">
        <v>250</v>
      </c>
      <c r="M12" s="11">
        <v>575</v>
      </c>
      <c r="N12" s="11">
        <v>325</v>
      </c>
      <c r="O12" s="11">
        <v>250</v>
      </c>
    </row>
    <row r="13" spans="1:15" ht="15" customHeight="1" x14ac:dyDescent="0.2">
      <c r="A13" s="10">
        <v>6</v>
      </c>
      <c r="B13" s="10" t="s">
        <v>264</v>
      </c>
      <c r="C13" s="12">
        <f t="shared" si="0"/>
        <v>1765</v>
      </c>
      <c r="D13" s="11">
        <v>0</v>
      </c>
      <c r="E13" s="11">
        <v>0</v>
      </c>
      <c r="F13" s="11">
        <v>115</v>
      </c>
      <c r="G13" s="11">
        <v>0</v>
      </c>
      <c r="H13" s="11">
        <v>0</v>
      </c>
      <c r="I13" s="11">
        <v>225</v>
      </c>
      <c r="J13" s="11">
        <v>475</v>
      </c>
      <c r="K13" s="11">
        <v>575</v>
      </c>
      <c r="L13" s="11">
        <v>0</v>
      </c>
      <c r="M13" s="11">
        <v>0</v>
      </c>
      <c r="N13" s="11">
        <v>375</v>
      </c>
      <c r="O13" s="11">
        <v>0</v>
      </c>
    </row>
    <row r="14" spans="1:15" ht="15" customHeight="1" x14ac:dyDescent="0.2">
      <c r="A14" s="10">
        <v>7</v>
      </c>
      <c r="B14" s="10" t="s">
        <v>53</v>
      </c>
      <c r="C14" s="12">
        <f t="shared" si="0"/>
        <v>1580</v>
      </c>
      <c r="D14" s="11">
        <v>0</v>
      </c>
      <c r="E14" s="11">
        <v>130</v>
      </c>
      <c r="F14" s="11">
        <v>0</v>
      </c>
      <c r="G14" s="11">
        <v>300</v>
      </c>
      <c r="H14" s="11">
        <v>275</v>
      </c>
      <c r="I14" s="11">
        <v>300</v>
      </c>
      <c r="J14" s="11">
        <v>0</v>
      </c>
      <c r="K14" s="11">
        <v>0</v>
      </c>
      <c r="L14" s="11">
        <v>0</v>
      </c>
      <c r="M14" s="11">
        <v>0</v>
      </c>
      <c r="N14" s="11">
        <v>575</v>
      </c>
      <c r="O14" s="11">
        <v>0</v>
      </c>
    </row>
    <row r="15" spans="1:15" ht="15" customHeight="1" x14ac:dyDescent="0.2">
      <c r="A15" s="10">
        <v>8</v>
      </c>
      <c r="B15" s="10" t="s">
        <v>269</v>
      </c>
      <c r="C15" s="12">
        <f t="shared" si="0"/>
        <v>1550</v>
      </c>
      <c r="D15" s="11">
        <v>325</v>
      </c>
      <c r="E15" s="11">
        <v>375</v>
      </c>
      <c r="F15" s="11">
        <v>0</v>
      </c>
      <c r="G15" s="11">
        <v>0</v>
      </c>
      <c r="H15" s="11">
        <v>0</v>
      </c>
      <c r="I15" s="11">
        <v>475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289</v>
      </c>
      <c r="C16" s="12">
        <f t="shared" si="0"/>
        <v>1470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115</v>
      </c>
      <c r="J16" s="11">
        <v>0</v>
      </c>
      <c r="K16" s="11">
        <v>0</v>
      </c>
      <c r="L16" s="11">
        <v>575</v>
      </c>
      <c r="M16" s="11">
        <v>375</v>
      </c>
      <c r="N16" s="11">
        <v>275</v>
      </c>
      <c r="O16" s="11">
        <v>130</v>
      </c>
    </row>
    <row r="17" spans="1:15" ht="15" customHeight="1" x14ac:dyDescent="0.2">
      <c r="A17" s="10">
        <v>10</v>
      </c>
      <c r="B17" s="10" t="s">
        <v>256</v>
      </c>
      <c r="C17" s="12">
        <f t="shared" si="0"/>
        <v>1300</v>
      </c>
      <c r="D17" s="11">
        <v>375</v>
      </c>
      <c r="E17" s="11">
        <v>200</v>
      </c>
      <c r="F17" s="11">
        <v>350</v>
      </c>
      <c r="G17" s="11">
        <v>0</v>
      </c>
      <c r="H17" s="11">
        <v>175</v>
      </c>
      <c r="I17" s="11">
        <v>0</v>
      </c>
      <c r="J17" s="11">
        <v>0</v>
      </c>
      <c r="K17" s="11">
        <v>0</v>
      </c>
      <c r="L17" s="11">
        <v>200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1245</v>
      </c>
      <c r="D18" s="11">
        <v>200</v>
      </c>
      <c r="E18" s="11">
        <v>0</v>
      </c>
      <c r="F18" s="11">
        <v>175</v>
      </c>
      <c r="G18" s="11">
        <v>0</v>
      </c>
      <c r="H18" s="11">
        <v>0</v>
      </c>
      <c r="I18" s="11">
        <v>0</v>
      </c>
      <c r="J18" s="11">
        <v>0</v>
      </c>
      <c r="K18" s="11">
        <v>145</v>
      </c>
      <c r="L18" s="11">
        <v>225</v>
      </c>
      <c r="M18" s="11">
        <v>275</v>
      </c>
      <c r="N18" s="11">
        <v>225</v>
      </c>
      <c r="O18" s="11">
        <v>0</v>
      </c>
    </row>
    <row r="19" spans="1:15" ht="15" customHeight="1" x14ac:dyDescent="0.2">
      <c r="A19" s="10">
        <v>12</v>
      </c>
      <c r="B19" s="10" t="s">
        <v>296</v>
      </c>
      <c r="C19" s="11">
        <f t="shared" si="0"/>
        <v>1110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225</v>
      </c>
      <c r="K19" s="11">
        <v>160</v>
      </c>
      <c r="L19" s="11">
        <v>0</v>
      </c>
      <c r="M19" s="11">
        <v>300</v>
      </c>
      <c r="N19" s="11">
        <v>425</v>
      </c>
      <c r="O19" s="11">
        <v>0</v>
      </c>
    </row>
    <row r="20" spans="1:15" ht="15" customHeight="1" x14ac:dyDescent="0.2">
      <c r="A20" s="10">
        <v>13</v>
      </c>
      <c r="B20" s="10" t="s">
        <v>266</v>
      </c>
      <c r="C20" s="11">
        <f t="shared" si="0"/>
        <v>1100</v>
      </c>
      <c r="D20" s="11">
        <v>160</v>
      </c>
      <c r="E20" s="11">
        <v>145</v>
      </c>
      <c r="F20" s="11">
        <v>0</v>
      </c>
      <c r="G20" s="11">
        <v>0</v>
      </c>
      <c r="H20" s="11">
        <v>0</v>
      </c>
      <c r="I20" s="11">
        <v>275</v>
      </c>
      <c r="J20" s="11">
        <v>160</v>
      </c>
      <c r="K20" s="11">
        <v>200</v>
      </c>
      <c r="L20" s="11">
        <v>0</v>
      </c>
      <c r="M20" s="11">
        <v>0</v>
      </c>
      <c r="N20" s="11">
        <v>0</v>
      </c>
      <c r="O20" s="11">
        <v>160</v>
      </c>
    </row>
    <row r="21" spans="1:15" ht="15" customHeight="1" x14ac:dyDescent="0.2">
      <c r="A21" s="10">
        <v>14</v>
      </c>
      <c r="B21" s="10" t="s">
        <v>188</v>
      </c>
      <c r="C21" s="11">
        <f t="shared" si="0"/>
        <v>1075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575</v>
      </c>
      <c r="K21" s="11">
        <v>0</v>
      </c>
      <c r="L21" s="11">
        <v>0</v>
      </c>
      <c r="M21" s="11">
        <v>325</v>
      </c>
      <c r="N21" s="11">
        <v>0</v>
      </c>
      <c r="O21" s="11">
        <v>175</v>
      </c>
    </row>
    <row r="22" spans="1:15" ht="15" customHeight="1" x14ac:dyDescent="0.2">
      <c r="A22" s="10">
        <v>15</v>
      </c>
      <c r="B22" s="10" t="s">
        <v>300</v>
      </c>
      <c r="C22" s="11">
        <f t="shared" si="0"/>
        <v>1070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350</v>
      </c>
      <c r="L22" s="11">
        <v>0</v>
      </c>
      <c r="M22" s="11">
        <v>475</v>
      </c>
      <c r="N22" s="11">
        <v>130</v>
      </c>
      <c r="O22" s="11">
        <v>115</v>
      </c>
    </row>
    <row r="23" spans="1:15" ht="15" customHeight="1" x14ac:dyDescent="0.2">
      <c r="A23" s="10">
        <v>16</v>
      </c>
      <c r="B23" s="10" t="s">
        <v>271</v>
      </c>
      <c r="C23" s="11">
        <f t="shared" si="0"/>
        <v>990</v>
      </c>
      <c r="D23" s="11">
        <v>0</v>
      </c>
      <c r="E23" s="11">
        <v>115</v>
      </c>
      <c r="F23" s="11">
        <v>325</v>
      </c>
      <c r="G23" s="11">
        <v>350</v>
      </c>
      <c r="H23" s="11">
        <v>0</v>
      </c>
      <c r="I23" s="11">
        <v>200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189</v>
      </c>
      <c r="C24" s="11">
        <f t="shared" si="0"/>
        <v>895</v>
      </c>
      <c r="D24" s="11">
        <v>0</v>
      </c>
      <c r="E24" s="11">
        <v>0</v>
      </c>
      <c r="F24" s="11">
        <v>145</v>
      </c>
      <c r="G24" s="11">
        <v>0</v>
      </c>
      <c r="H24" s="11">
        <v>0</v>
      </c>
      <c r="I24" s="11">
        <v>0</v>
      </c>
      <c r="J24" s="11">
        <v>325</v>
      </c>
      <c r="K24" s="11">
        <v>0</v>
      </c>
      <c r="L24" s="11">
        <v>0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290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375</v>
      </c>
      <c r="L25" s="11">
        <v>475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255</v>
      </c>
      <c r="C26" s="11">
        <f t="shared" si="0"/>
        <v>780</v>
      </c>
      <c r="D26" s="11">
        <v>0</v>
      </c>
      <c r="E26" s="11">
        <v>0</v>
      </c>
      <c r="F26" s="11">
        <v>375</v>
      </c>
      <c r="G26" s="11">
        <v>0</v>
      </c>
      <c r="H26" s="11">
        <v>130</v>
      </c>
      <c r="I26" s="11">
        <v>0</v>
      </c>
      <c r="J26" s="11">
        <v>0</v>
      </c>
      <c r="K26" s="11">
        <v>0</v>
      </c>
      <c r="L26" s="11">
        <v>275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291</v>
      </c>
      <c r="C27" s="11">
        <f t="shared" si="0"/>
        <v>775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425</v>
      </c>
      <c r="K27" s="11">
        <v>0</v>
      </c>
      <c r="L27" s="11">
        <v>350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254</v>
      </c>
      <c r="C28" s="11">
        <f t="shared" si="0"/>
        <v>760</v>
      </c>
      <c r="D28" s="11">
        <v>425</v>
      </c>
      <c r="E28" s="11">
        <v>175</v>
      </c>
      <c r="F28" s="11">
        <v>0</v>
      </c>
      <c r="G28" s="11">
        <v>0</v>
      </c>
      <c r="H28" s="11">
        <v>160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272</v>
      </c>
      <c r="C29" s="11">
        <f t="shared" si="0"/>
        <v>750</v>
      </c>
      <c r="D29" s="11">
        <v>0</v>
      </c>
      <c r="E29" s="11">
        <v>0</v>
      </c>
      <c r="F29" s="11">
        <v>0</v>
      </c>
      <c r="G29" s="11">
        <v>575</v>
      </c>
      <c r="H29" s="11">
        <v>0</v>
      </c>
      <c r="I29" s="11">
        <v>175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311</v>
      </c>
      <c r="C30" s="11">
        <f t="shared" si="0"/>
        <v>725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300</v>
      </c>
      <c r="O30" s="11">
        <v>425</v>
      </c>
    </row>
    <row r="31" spans="1:15" ht="15" customHeight="1" x14ac:dyDescent="0.2">
      <c r="A31" s="10">
        <v>24</v>
      </c>
      <c r="B31" s="10" t="s">
        <v>278</v>
      </c>
      <c r="C31" s="11">
        <f t="shared" si="0"/>
        <v>705</v>
      </c>
      <c r="D31" s="11">
        <v>0</v>
      </c>
      <c r="E31" s="11">
        <v>0</v>
      </c>
      <c r="F31" s="11">
        <v>0</v>
      </c>
      <c r="G31" s="11">
        <v>0</v>
      </c>
      <c r="H31" s="11">
        <v>575</v>
      </c>
      <c r="I31" s="11">
        <v>130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25</v>
      </c>
      <c r="B32" s="10" t="s">
        <v>309</v>
      </c>
      <c r="C32" s="11">
        <f t="shared" si="0"/>
        <v>700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475</v>
      </c>
      <c r="O32" s="11">
        <v>225</v>
      </c>
    </row>
    <row r="33" spans="1:15" ht="15" customHeight="1" x14ac:dyDescent="0.2">
      <c r="A33" s="10">
        <v>26</v>
      </c>
      <c r="B33" s="10" t="s">
        <v>308</v>
      </c>
      <c r="C33" s="11">
        <f t="shared" si="0"/>
        <v>690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115</v>
      </c>
      <c r="N33" s="11">
        <v>0</v>
      </c>
      <c r="O33" s="11">
        <v>575</v>
      </c>
    </row>
    <row r="34" spans="1:15" ht="15" customHeight="1" x14ac:dyDescent="0.2">
      <c r="A34" s="10">
        <v>24</v>
      </c>
      <c r="B34" s="10" t="s">
        <v>154</v>
      </c>
      <c r="C34" s="11">
        <f t="shared" si="0"/>
        <v>650</v>
      </c>
      <c r="D34" s="11">
        <v>0</v>
      </c>
      <c r="E34" s="11">
        <v>0</v>
      </c>
      <c r="F34" s="11">
        <v>0</v>
      </c>
      <c r="G34" s="11">
        <v>425</v>
      </c>
      <c r="H34" s="11">
        <v>225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28</v>
      </c>
      <c r="B35" s="10" t="s">
        <v>321</v>
      </c>
      <c r="C35" s="11">
        <f t="shared" si="0"/>
        <v>620</v>
      </c>
      <c r="D35" s="11">
        <v>0</v>
      </c>
      <c r="E35" s="11">
        <v>160</v>
      </c>
      <c r="F35" s="11">
        <v>160</v>
      </c>
      <c r="G35" s="11">
        <v>0</v>
      </c>
      <c r="H35" s="11">
        <v>300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284</v>
      </c>
      <c r="C36" s="11">
        <f t="shared" si="0"/>
        <v>575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575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312</v>
      </c>
      <c r="C37" s="11">
        <f t="shared" si="0"/>
        <v>575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250</v>
      </c>
      <c r="O37" s="11">
        <v>325</v>
      </c>
    </row>
    <row r="38" spans="1:15" ht="15" customHeight="1" x14ac:dyDescent="0.2">
      <c r="A38" s="10">
        <v>30</v>
      </c>
      <c r="B38" s="10" t="s">
        <v>283</v>
      </c>
      <c r="C38" s="11">
        <f t="shared" si="0"/>
        <v>540</v>
      </c>
      <c r="D38" s="11">
        <v>0</v>
      </c>
      <c r="E38" s="11">
        <v>0</v>
      </c>
      <c r="F38" s="11">
        <v>0</v>
      </c>
      <c r="G38" s="11">
        <v>0</v>
      </c>
      <c r="H38" s="11">
        <v>115</v>
      </c>
      <c r="I38" s="11">
        <v>0</v>
      </c>
      <c r="J38" s="11">
        <v>0</v>
      </c>
      <c r="K38" s="11">
        <v>0</v>
      </c>
      <c r="L38" s="11">
        <v>425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31</v>
      </c>
      <c r="B39" s="10" t="s">
        <v>252</v>
      </c>
      <c r="C39" s="11">
        <f t="shared" si="0"/>
        <v>525</v>
      </c>
      <c r="D39" s="11">
        <v>0</v>
      </c>
      <c r="E39" s="11">
        <v>250</v>
      </c>
      <c r="F39" s="11">
        <v>0</v>
      </c>
      <c r="G39" s="11">
        <v>0</v>
      </c>
      <c r="H39" s="11">
        <v>0</v>
      </c>
      <c r="I39" s="11">
        <v>0</v>
      </c>
      <c r="J39" s="11">
        <v>275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32</v>
      </c>
      <c r="B40" s="10" t="s">
        <v>270</v>
      </c>
      <c r="C40" s="11">
        <f t="shared" ref="C40:C70" si="1">SUM(D40:O40)</f>
        <v>475</v>
      </c>
      <c r="D40" s="11">
        <v>250</v>
      </c>
      <c r="E40" s="11">
        <v>0</v>
      </c>
      <c r="F40" s="11">
        <v>225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32</v>
      </c>
      <c r="B41" s="10" t="s">
        <v>279</v>
      </c>
      <c r="C41" s="11">
        <f t="shared" si="1"/>
        <v>475</v>
      </c>
      <c r="D41" s="11">
        <v>0</v>
      </c>
      <c r="E41" s="11">
        <v>0</v>
      </c>
      <c r="F41" s="11">
        <v>0</v>
      </c>
      <c r="G41" s="11">
        <v>0</v>
      </c>
      <c r="H41" s="11">
        <v>475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5">
        <v>33</v>
      </c>
      <c r="B42" s="15" t="s">
        <v>263</v>
      </c>
      <c r="C42" s="16">
        <f t="shared" si="1"/>
        <v>425</v>
      </c>
      <c r="D42" s="16">
        <v>0</v>
      </c>
      <c r="E42" s="16">
        <v>0</v>
      </c>
      <c r="F42" s="16">
        <v>425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33</v>
      </c>
      <c r="B43" s="15" t="s">
        <v>299</v>
      </c>
      <c r="C43" s="16">
        <f t="shared" si="1"/>
        <v>425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425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285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425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</row>
    <row r="45" spans="1:15" ht="15" customHeight="1" x14ac:dyDescent="0.2">
      <c r="A45" s="15">
        <v>34</v>
      </c>
      <c r="B45" s="15" t="s">
        <v>319</v>
      </c>
      <c r="C45" s="16">
        <f t="shared" si="1"/>
        <v>390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115</v>
      </c>
      <c r="L45" s="16">
        <v>0</v>
      </c>
      <c r="M45" s="16">
        <v>0</v>
      </c>
      <c r="N45" s="16">
        <v>0</v>
      </c>
      <c r="O45" s="16">
        <v>275</v>
      </c>
    </row>
    <row r="46" spans="1:15" ht="15" customHeight="1" x14ac:dyDescent="0.2">
      <c r="A46" s="15">
        <v>35</v>
      </c>
      <c r="B46" s="15" t="s">
        <v>273</v>
      </c>
      <c r="C46" s="16">
        <f t="shared" si="1"/>
        <v>375</v>
      </c>
      <c r="D46" s="16">
        <v>0</v>
      </c>
      <c r="E46" s="16">
        <v>0</v>
      </c>
      <c r="F46" s="16">
        <v>0</v>
      </c>
      <c r="G46" s="16">
        <v>375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258</v>
      </c>
      <c r="C47" s="16">
        <f t="shared" si="1"/>
        <v>375</v>
      </c>
      <c r="D47" s="16">
        <v>175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200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36</v>
      </c>
      <c r="B48" s="15" t="s">
        <v>286</v>
      </c>
      <c r="C48" s="16">
        <f t="shared" si="1"/>
        <v>350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350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259</v>
      </c>
      <c r="C49" s="16">
        <f t="shared" si="1"/>
        <v>350</v>
      </c>
      <c r="D49" s="16">
        <v>0</v>
      </c>
      <c r="E49" s="16">
        <v>350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310</v>
      </c>
      <c r="C50" s="16">
        <f t="shared" si="1"/>
        <v>350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350</v>
      </c>
      <c r="O50" s="16">
        <v>0</v>
      </c>
    </row>
    <row r="51" spans="1:15" ht="15" customHeight="1" x14ac:dyDescent="0.2">
      <c r="A51" s="15">
        <v>36</v>
      </c>
      <c r="B51" s="15" t="s">
        <v>303</v>
      </c>
      <c r="C51" s="16">
        <f t="shared" si="1"/>
        <v>350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350</v>
      </c>
      <c r="N51" s="16">
        <v>0</v>
      </c>
      <c r="O51" s="16">
        <v>0</v>
      </c>
    </row>
    <row r="52" spans="1:15" ht="15" customHeight="1" x14ac:dyDescent="0.2">
      <c r="A52" s="15">
        <v>36</v>
      </c>
      <c r="B52" s="15" t="s">
        <v>260</v>
      </c>
      <c r="C52" s="16">
        <f t="shared" si="1"/>
        <v>350</v>
      </c>
      <c r="D52" s="16">
        <v>350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317</v>
      </c>
      <c r="C53" s="16">
        <f t="shared" si="1"/>
        <v>350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350</v>
      </c>
    </row>
    <row r="54" spans="1:15" ht="15" customHeight="1" x14ac:dyDescent="0.2">
      <c r="A54" s="15">
        <v>37</v>
      </c>
      <c r="B54" s="15" t="s">
        <v>307</v>
      </c>
      <c r="C54" s="16">
        <f t="shared" si="1"/>
        <v>330</v>
      </c>
      <c r="D54" s="16">
        <v>0</v>
      </c>
      <c r="E54" s="16">
        <v>0</v>
      </c>
      <c r="F54" s="16">
        <v>0</v>
      </c>
      <c r="G54" s="16">
        <v>0</v>
      </c>
      <c r="H54" s="16">
        <v>200</v>
      </c>
      <c r="I54" s="16">
        <v>0</v>
      </c>
      <c r="J54" s="16">
        <v>0</v>
      </c>
      <c r="K54" s="16">
        <v>0</v>
      </c>
      <c r="L54" s="16">
        <v>0</v>
      </c>
      <c r="M54" s="16">
        <v>130</v>
      </c>
      <c r="N54" s="16">
        <v>0</v>
      </c>
      <c r="O54" s="16">
        <v>0</v>
      </c>
    </row>
    <row r="55" spans="1:15" ht="15" customHeight="1" x14ac:dyDescent="0.2">
      <c r="A55" s="15">
        <v>38</v>
      </c>
      <c r="B55" s="15" t="s">
        <v>265</v>
      </c>
      <c r="C55" s="16">
        <f t="shared" si="1"/>
        <v>325</v>
      </c>
      <c r="D55" s="16">
        <v>0</v>
      </c>
      <c r="E55" s="16">
        <v>325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38</v>
      </c>
      <c r="B56" s="15" t="s">
        <v>292</v>
      </c>
      <c r="C56" s="16">
        <f t="shared" si="1"/>
        <v>325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325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39</v>
      </c>
      <c r="B57" s="15" t="s">
        <v>294</v>
      </c>
      <c r="C57" s="16">
        <f t="shared" si="1"/>
        <v>305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175</v>
      </c>
      <c r="L57" s="16">
        <v>130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268</v>
      </c>
      <c r="C58" s="16">
        <f t="shared" si="1"/>
        <v>300</v>
      </c>
      <c r="D58" s="16">
        <v>0</v>
      </c>
      <c r="E58" s="16">
        <v>300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customHeight="1" x14ac:dyDescent="0.2">
      <c r="A59" s="15">
        <v>40</v>
      </c>
      <c r="B59" s="15" t="s">
        <v>257</v>
      </c>
      <c r="C59" s="16">
        <f t="shared" si="1"/>
        <v>300</v>
      </c>
      <c r="D59" s="16">
        <v>0</v>
      </c>
      <c r="E59" s="16">
        <v>0</v>
      </c>
      <c r="F59" s="16">
        <v>300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1:15" ht="15" customHeight="1" x14ac:dyDescent="0.2">
      <c r="A60" s="15">
        <v>40</v>
      </c>
      <c r="B60" s="15" t="s">
        <v>318</v>
      </c>
      <c r="C60" s="16">
        <f t="shared" si="1"/>
        <v>300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300</v>
      </c>
      <c r="N60" s="16">
        <v>0</v>
      </c>
      <c r="O60" s="16">
        <v>0</v>
      </c>
    </row>
    <row r="61" spans="1:15" ht="15" customHeight="1" x14ac:dyDescent="0.2">
      <c r="A61" s="15">
        <v>41</v>
      </c>
      <c r="B61" s="15" t="s">
        <v>295</v>
      </c>
      <c r="C61" s="16">
        <f t="shared" si="1"/>
        <v>290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115</v>
      </c>
      <c r="M61" s="16">
        <v>175</v>
      </c>
      <c r="N61" s="16">
        <v>0</v>
      </c>
      <c r="O61" s="16" t="s">
        <v>320</v>
      </c>
    </row>
    <row r="62" spans="1:15" ht="15" customHeight="1" x14ac:dyDescent="0.2">
      <c r="A62" s="15">
        <v>42</v>
      </c>
      <c r="B62" s="15" t="s">
        <v>274</v>
      </c>
      <c r="C62" s="16">
        <f t="shared" si="1"/>
        <v>275</v>
      </c>
      <c r="D62" s="16">
        <v>0</v>
      </c>
      <c r="E62" s="16">
        <v>0</v>
      </c>
      <c r="F62" s="16">
        <v>0</v>
      </c>
      <c r="G62" s="16">
        <v>275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</row>
    <row r="63" spans="1:15" ht="15" customHeight="1" x14ac:dyDescent="0.2">
      <c r="A63" s="15">
        <v>42</v>
      </c>
      <c r="B63" s="15" t="s">
        <v>302</v>
      </c>
      <c r="C63" s="16">
        <f t="shared" si="1"/>
        <v>275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130</v>
      </c>
      <c r="L63" s="16">
        <v>145</v>
      </c>
      <c r="M63" s="16">
        <v>0</v>
      </c>
      <c r="N63" s="16">
        <v>0</v>
      </c>
      <c r="O63" s="16">
        <v>0</v>
      </c>
    </row>
    <row r="64" spans="1:15" ht="15" customHeight="1" x14ac:dyDescent="0.2">
      <c r="A64" s="22">
        <v>43</v>
      </c>
      <c r="B64" s="22" t="s">
        <v>280</v>
      </c>
      <c r="C64" s="13">
        <f t="shared" si="1"/>
        <v>250</v>
      </c>
      <c r="D64" s="13">
        <v>0</v>
      </c>
      <c r="E64" s="13">
        <v>0</v>
      </c>
      <c r="F64" s="13">
        <v>0</v>
      </c>
      <c r="G64" s="13">
        <v>0</v>
      </c>
      <c r="H64" s="13">
        <v>250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43</v>
      </c>
      <c r="B65" s="22" t="s">
        <v>275</v>
      </c>
      <c r="C65" s="13">
        <f t="shared" si="1"/>
        <v>250</v>
      </c>
      <c r="D65" s="13">
        <v>0</v>
      </c>
      <c r="E65" s="13">
        <v>0</v>
      </c>
      <c r="F65" s="13">
        <v>0</v>
      </c>
      <c r="G65" s="13">
        <v>250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43</v>
      </c>
      <c r="B66" s="22" t="s">
        <v>301</v>
      </c>
      <c r="C66" s="13">
        <f t="shared" si="1"/>
        <v>250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250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43</v>
      </c>
      <c r="B67" s="22" t="s">
        <v>261</v>
      </c>
      <c r="C67" s="13">
        <f t="shared" si="1"/>
        <v>250</v>
      </c>
      <c r="D67" s="13">
        <v>0</v>
      </c>
      <c r="E67" s="13">
        <v>0</v>
      </c>
      <c r="F67" s="13">
        <v>250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</row>
    <row r="68" spans="1:15" ht="15" customHeight="1" x14ac:dyDescent="0.2">
      <c r="A68" s="22">
        <v>43</v>
      </c>
      <c r="B68" s="22" t="s">
        <v>304</v>
      </c>
      <c r="C68" s="13">
        <f t="shared" si="1"/>
        <v>250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250</v>
      </c>
      <c r="N68" s="13">
        <v>0</v>
      </c>
      <c r="O68" s="13">
        <v>0</v>
      </c>
    </row>
    <row r="69" spans="1:15" ht="15" customHeight="1" x14ac:dyDescent="0.2">
      <c r="A69" s="22">
        <v>44</v>
      </c>
      <c r="B69" s="22" t="s">
        <v>253</v>
      </c>
      <c r="C69" s="13">
        <f t="shared" si="1"/>
        <v>225</v>
      </c>
      <c r="D69" s="13">
        <v>225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</row>
    <row r="70" spans="1:15" ht="15" customHeight="1" x14ac:dyDescent="0.2">
      <c r="A70" s="22">
        <v>44</v>
      </c>
      <c r="B70" s="22" t="s">
        <v>138</v>
      </c>
      <c r="C70" s="13">
        <f t="shared" si="1"/>
        <v>225</v>
      </c>
      <c r="D70" s="13">
        <v>0</v>
      </c>
      <c r="E70" s="13">
        <v>225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</row>
    <row r="71" spans="1:15" ht="15" customHeight="1" x14ac:dyDescent="0.2">
      <c r="A71" s="22">
        <v>45</v>
      </c>
      <c r="B71" s="22" t="s">
        <v>305</v>
      </c>
      <c r="C71" s="13">
        <f t="shared" ref="C71:C88" si="2">SUM(D71:O71)</f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200</v>
      </c>
      <c r="N71" s="13">
        <v>0</v>
      </c>
      <c r="O71" s="13">
        <v>0</v>
      </c>
    </row>
    <row r="72" spans="1:15" ht="15" customHeight="1" x14ac:dyDescent="0.2">
      <c r="A72" s="22">
        <v>45</v>
      </c>
      <c r="B72" s="22" t="s">
        <v>276</v>
      </c>
      <c r="C72" s="13">
        <f t="shared" si="2"/>
        <v>200</v>
      </c>
      <c r="D72" s="13">
        <v>0</v>
      </c>
      <c r="E72" s="13">
        <v>0</v>
      </c>
      <c r="F72" s="13">
        <v>0</v>
      </c>
      <c r="G72" s="13">
        <v>200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5" ht="15" customHeight="1" x14ac:dyDescent="0.2">
      <c r="A73" s="22">
        <v>46</v>
      </c>
      <c r="B73" s="22" t="s">
        <v>297</v>
      </c>
      <c r="C73" s="13">
        <f t="shared" si="2"/>
        <v>175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175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</row>
    <row r="74" spans="1:15" ht="15" customHeight="1" x14ac:dyDescent="0.2">
      <c r="A74" s="22">
        <v>46</v>
      </c>
      <c r="B74" s="22" t="s">
        <v>277</v>
      </c>
      <c r="C74" s="13">
        <f t="shared" si="2"/>
        <v>175</v>
      </c>
      <c r="D74" s="13">
        <v>0</v>
      </c>
      <c r="E74" s="13">
        <v>0</v>
      </c>
      <c r="F74" s="13">
        <v>0</v>
      </c>
      <c r="G74" s="13">
        <v>175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</row>
    <row r="75" spans="1:15" ht="15" customHeight="1" x14ac:dyDescent="0.2">
      <c r="A75" s="22">
        <v>46</v>
      </c>
      <c r="B75" s="22" t="s">
        <v>313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175</v>
      </c>
      <c r="O75" s="13">
        <v>0</v>
      </c>
    </row>
    <row r="76" spans="1:15" ht="15" customHeight="1" x14ac:dyDescent="0.2">
      <c r="A76" s="22">
        <v>47</v>
      </c>
      <c r="B76" s="22" t="s">
        <v>293</v>
      </c>
      <c r="C76" s="13">
        <f t="shared" si="2"/>
        <v>160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160</v>
      </c>
      <c r="M76" s="13">
        <v>0</v>
      </c>
      <c r="N76" s="13">
        <v>0</v>
      </c>
      <c r="O76" s="13">
        <v>0</v>
      </c>
    </row>
    <row r="77" spans="1:15" ht="15" customHeight="1" x14ac:dyDescent="0.2">
      <c r="A77" s="22">
        <v>47</v>
      </c>
      <c r="B77" s="22" t="s">
        <v>306</v>
      </c>
      <c r="C77" s="13">
        <f t="shared" si="2"/>
        <v>160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160</v>
      </c>
      <c r="N77" s="13">
        <v>0</v>
      </c>
      <c r="O77" s="13">
        <v>0</v>
      </c>
    </row>
    <row r="78" spans="1:15" ht="15" customHeight="1" x14ac:dyDescent="0.2">
      <c r="A78" s="22">
        <v>47</v>
      </c>
      <c r="B78" s="22" t="s">
        <v>287</v>
      </c>
      <c r="C78" s="13">
        <f t="shared" si="2"/>
        <v>160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160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</row>
    <row r="79" spans="1:15" ht="15" customHeight="1" x14ac:dyDescent="0.2">
      <c r="A79" s="22">
        <v>47</v>
      </c>
      <c r="B79" s="22" t="s">
        <v>314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160</v>
      </c>
      <c r="O79" s="13">
        <v>0</v>
      </c>
    </row>
    <row r="80" spans="1:15" ht="15" customHeight="1" x14ac:dyDescent="0.2">
      <c r="A80" s="22">
        <v>48</v>
      </c>
      <c r="B80" s="22" t="s">
        <v>315</v>
      </c>
      <c r="C80" s="13">
        <f t="shared" si="2"/>
        <v>145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145</v>
      </c>
      <c r="O80" s="13">
        <v>0</v>
      </c>
    </row>
    <row r="81" spans="1:15" ht="15" customHeight="1" x14ac:dyDescent="0.2">
      <c r="A81" s="22">
        <v>48</v>
      </c>
      <c r="B81" s="22" t="s">
        <v>288</v>
      </c>
      <c r="C81" s="13">
        <f t="shared" si="2"/>
        <v>145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145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</row>
    <row r="82" spans="1:15" ht="15" customHeight="1" x14ac:dyDescent="0.2">
      <c r="A82" s="22">
        <v>48</v>
      </c>
      <c r="B82" s="22" t="s">
        <v>298</v>
      </c>
      <c r="C82" s="13">
        <f t="shared" si="2"/>
        <v>145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145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</row>
    <row r="83" spans="1:15" ht="15" customHeight="1" x14ac:dyDescent="0.2">
      <c r="A83" s="22">
        <v>48</v>
      </c>
      <c r="B83" s="22" t="s">
        <v>282</v>
      </c>
      <c r="C83" s="13">
        <f t="shared" si="2"/>
        <v>145</v>
      </c>
      <c r="D83" s="13">
        <v>0</v>
      </c>
      <c r="E83" s="13">
        <v>0</v>
      </c>
      <c r="F83" s="13">
        <v>0</v>
      </c>
      <c r="G83" s="13">
        <v>0</v>
      </c>
      <c r="H83" s="13">
        <v>145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</row>
    <row r="84" spans="1:15" ht="15" customHeight="1" x14ac:dyDescent="0.2">
      <c r="A84" s="22">
        <v>48</v>
      </c>
      <c r="B84" s="22" t="s">
        <v>24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</row>
    <row r="85" spans="1:15" ht="15" customHeight="1" x14ac:dyDescent="0.2">
      <c r="A85" s="22">
        <v>49</v>
      </c>
      <c r="B85" s="22" t="s">
        <v>174</v>
      </c>
      <c r="C85" s="13">
        <f t="shared" si="2"/>
        <v>130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130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</row>
    <row r="86" spans="1:15" ht="15" customHeight="1" x14ac:dyDescent="0.2">
      <c r="A86" s="22">
        <v>49</v>
      </c>
      <c r="B86" s="22" t="s">
        <v>262</v>
      </c>
      <c r="C86" s="13">
        <f t="shared" si="2"/>
        <v>130</v>
      </c>
      <c r="D86" s="13">
        <v>0</v>
      </c>
      <c r="E86" s="13">
        <v>0</v>
      </c>
      <c r="F86" s="13">
        <v>130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</row>
    <row r="87" spans="1:15" ht="15" customHeight="1" x14ac:dyDescent="0.2">
      <c r="A87" s="22">
        <v>50</v>
      </c>
      <c r="B87" s="22" t="s">
        <v>316</v>
      </c>
      <c r="C87" s="13">
        <f t="shared" si="2"/>
        <v>115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115</v>
      </c>
      <c r="O87" s="13">
        <v>0</v>
      </c>
    </row>
    <row r="88" spans="1:15" ht="15" customHeight="1" x14ac:dyDescent="0.2">
      <c r="A88" s="22">
        <v>50</v>
      </c>
      <c r="B88" s="22" t="s">
        <v>218</v>
      </c>
      <c r="C88" s="13">
        <f t="shared" si="2"/>
        <v>115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115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</row>
    <row r="89" spans="1:15" ht="15" x14ac:dyDescent="0.2">
      <c r="G89" s="6"/>
      <c r="H89" s="6"/>
      <c r="I89" s="6"/>
    </row>
    <row r="90" spans="1:15" ht="18.75" customHeight="1" x14ac:dyDescent="0.25">
      <c r="A90" s="17" t="s">
        <v>3</v>
      </c>
      <c r="B90" s="7"/>
      <c r="C90" s="7"/>
      <c r="D90" s="7"/>
      <c r="E90" s="3"/>
      <c r="F90" s="3"/>
      <c r="G90" s="3"/>
      <c r="H90" s="3"/>
      <c r="I90" s="3"/>
    </row>
    <row r="91" spans="1:15" ht="18.75" customHeight="1" x14ac:dyDescent="0.25">
      <c r="A91" s="18" t="s">
        <v>4</v>
      </c>
      <c r="B91" s="8"/>
      <c r="C91" s="8"/>
      <c r="D91" s="8"/>
      <c r="E91" s="4"/>
      <c r="F91" s="4"/>
      <c r="G91" s="4"/>
      <c r="H91" s="4"/>
      <c r="I91" s="4"/>
    </row>
    <row r="92" spans="1:15" ht="18.75" customHeight="1" x14ac:dyDescent="0.25">
      <c r="A92" s="19" t="s">
        <v>5</v>
      </c>
      <c r="B92" s="9"/>
      <c r="C92" s="9"/>
      <c r="D92" s="9"/>
      <c r="E92" s="5"/>
      <c r="F92" s="5"/>
      <c r="G92" s="5"/>
      <c r="H92" s="5"/>
      <c r="I92" s="5"/>
    </row>
    <row r="94" spans="1:15" ht="21" customHeight="1" x14ac:dyDescent="0.2"/>
    <row r="118" ht="18.75" customHeight="1" x14ac:dyDescent="0.2"/>
    <row r="119" ht="18.75" customHeight="1" x14ac:dyDescent="0.2"/>
  </sheetData>
  <sortState ref="A8:O89">
    <sortCondition descending="1" ref="C8:C8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226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227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173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172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140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45" customHeight="1" x14ac:dyDescent="0.5">
      <c r="A2" s="47" t="s">
        <v>100</v>
      </c>
      <c r="B2" s="47"/>
      <c r="C2" s="47"/>
      <c r="D2" s="47"/>
      <c r="E2" s="47"/>
      <c r="F2" s="47"/>
      <c r="G2" s="47"/>
      <c r="H2" s="47"/>
      <c r="I2" s="47"/>
    </row>
    <row r="3" spans="1:9" ht="33" customHeight="1" x14ac:dyDescent="0.4">
      <c r="A3" s="48" t="s">
        <v>133</v>
      </c>
      <c r="B3" s="49"/>
      <c r="C3" s="49"/>
      <c r="D3" s="49"/>
      <c r="E3" s="49"/>
      <c r="F3" s="49"/>
      <c r="G3" s="49"/>
      <c r="H3" s="49"/>
      <c r="I3" s="49"/>
    </row>
    <row r="4" spans="1:9" ht="9.75" customHeight="1" x14ac:dyDescent="0.4">
      <c r="A4" s="48"/>
      <c r="B4" s="49"/>
      <c r="C4" s="49"/>
      <c r="D4" s="49"/>
      <c r="E4" s="49"/>
      <c r="F4" s="49"/>
      <c r="G4" s="49"/>
      <c r="H4" s="49"/>
      <c r="I4" s="49"/>
    </row>
    <row r="5" spans="1:9" ht="30" customHeight="1" x14ac:dyDescent="0.4">
      <c r="A5" s="50" t="s">
        <v>108</v>
      </c>
      <c r="B5" s="51"/>
      <c r="C5" s="51"/>
      <c r="D5" s="51"/>
      <c r="E5" s="51"/>
      <c r="F5" s="51"/>
      <c r="G5" s="51"/>
      <c r="H5" s="51"/>
      <c r="I5" s="51"/>
    </row>
    <row r="6" spans="1:9" ht="21" customHeight="1" x14ac:dyDescent="0.2">
      <c r="A6" s="52"/>
      <c r="B6" s="52"/>
      <c r="C6" s="52"/>
      <c r="D6" s="52"/>
      <c r="E6" s="52"/>
      <c r="F6" s="52"/>
      <c r="G6" s="52"/>
      <c r="H6" s="52"/>
      <c r="I6" s="52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2" ht="36" customHeight="1" x14ac:dyDescent="0.5">
      <c r="A52" s="40" t="s">
        <v>100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ht="38.25" customHeight="1" x14ac:dyDescent="0.4">
      <c r="A53" s="34" t="s">
        <v>131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2" ht="42" customHeight="1" x14ac:dyDescent="0.4">
      <c r="A54" s="30" t="s">
        <v>136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ht="42" customHeight="1" x14ac:dyDescent="0.4">
      <c r="A55" s="42" t="s">
        <v>132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12" ht="21" customHeight="1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6" t="s">
        <v>4</v>
      </c>
      <c r="B80" s="37"/>
      <c r="C80" s="37"/>
      <c r="D80" s="37"/>
      <c r="E80" s="20"/>
      <c r="F80" s="20"/>
      <c r="G80" s="20"/>
    </row>
    <row r="81" spans="1:7" ht="18.75" customHeight="1" x14ac:dyDescent="0.25">
      <c r="A81" s="38" t="s">
        <v>130</v>
      </c>
      <c r="B81" s="39"/>
      <c r="C81" s="39"/>
      <c r="D81" s="39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7"/>
      <c r="B1" s="27"/>
      <c r="C1" s="27"/>
      <c r="D1" s="27"/>
      <c r="E1" s="27"/>
      <c r="F1" s="27"/>
      <c r="G1" s="27"/>
      <c r="H1" s="27"/>
    </row>
    <row r="2" spans="1:8" ht="45" customHeight="1" x14ac:dyDescent="0.5">
      <c r="A2" s="47" t="s">
        <v>33</v>
      </c>
      <c r="B2" s="47"/>
      <c r="C2" s="47"/>
      <c r="D2" s="47"/>
      <c r="E2" s="47"/>
      <c r="F2" s="47"/>
      <c r="G2" s="47"/>
      <c r="H2" s="47"/>
    </row>
    <row r="3" spans="1:8" ht="33" customHeight="1" x14ac:dyDescent="0.4">
      <c r="A3" s="48" t="s">
        <v>74</v>
      </c>
      <c r="B3" s="49"/>
      <c r="C3" s="49"/>
      <c r="D3" s="49"/>
      <c r="E3" s="49"/>
      <c r="F3" s="49"/>
      <c r="G3" s="49"/>
      <c r="H3" s="49"/>
    </row>
    <row r="4" spans="1:8" ht="9.75" customHeight="1" x14ac:dyDescent="0.4">
      <c r="A4" s="48"/>
      <c r="B4" s="49"/>
      <c r="C4" s="49"/>
      <c r="D4" s="49"/>
      <c r="E4" s="49"/>
      <c r="F4" s="49"/>
      <c r="G4" s="49"/>
      <c r="H4" s="49"/>
    </row>
    <row r="5" spans="1:8" ht="30" customHeight="1" x14ac:dyDescent="0.4">
      <c r="A5" s="50" t="s">
        <v>77</v>
      </c>
      <c r="B5" s="51"/>
      <c r="C5" s="51"/>
      <c r="D5" s="51"/>
      <c r="E5" s="51"/>
      <c r="F5" s="51"/>
      <c r="G5" s="51"/>
      <c r="H5" s="51"/>
    </row>
    <row r="6" spans="1:8" ht="30.75" customHeight="1" x14ac:dyDescent="0.2">
      <c r="A6" s="52"/>
      <c r="B6" s="52"/>
      <c r="C6" s="52"/>
      <c r="D6" s="52"/>
      <c r="E6" s="52"/>
      <c r="F6" s="52"/>
      <c r="G6" s="52"/>
      <c r="H6" s="5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3" t="s">
        <v>3</v>
      </c>
      <c r="B43" s="54"/>
      <c r="C43" s="54"/>
      <c r="D43" s="7"/>
      <c r="E43" s="3"/>
      <c r="F43" s="3"/>
      <c r="G43" s="3"/>
      <c r="H43" s="3"/>
    </row>
    <row r="44" spans="1:8" ht="18.75" customHeight="1" x14ac:dyDescent="0.25">
      <c r="A44" s="55" t="s">
        <v>4</v>
      </c>
      <c r="B44" s="56"/>
      <c r="C44" s="56"/>
      <c r="D44" s="8"/>
      <c r="E44" s="4"/>
      <c r="F44" s="4"/>
      <c r="G44" s="4"/>
      <c r="H44" s="4"/>
    </row>
    <row r="45" spans="1:8" ht="18.75" customHeight="1" x14ac:dyDescent="0.25">
      <c r="A45" s="57" t="s">
        <v>5</v>
      </c>
      <c r="B45" s="58"/>
      <c r="C45" s="5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45" customHeight="1" x14ac:dyDescent="0.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3" customHeight="1" x14ac:dyDescent="0.4">
      <c r="A3" s="48" t="s">
        <v>46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9.75" customHeight="1" x14ac:dyDescent="0.4">
      <c r="A4" s="48"/>
      <c r="B4" s="49"/>
      <c r="C4" s="49"/>
      <c r="D4" s="49"/>
      <c r="E4" s="49"/>
      <c r="F4" s="49"/>
      <c r="G4" s="49"/>
      <c r="H4" s="49"/>
      <c r="I4" s="49"/>
      <c r="J4" s="49"/>
    </row>
    <row r="5" spans="1:10" ht="30" customHeight="1" x14ac:dyDescent="0.4">
      <c r="A5" s="50" t="s">
        <v>51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30.7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3" t="s">
        <v>3</v>
      </c>
      <c r="B50" s="54"/>
      <c r="C50" s="5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5" t="s">
        <v>4</v>
      </c>
      <c r="B51" s="56"/>
      <c r="C51" s="5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7" t="s">
        <v>5</v>
      </c>
      <c r="B52" s="58"/>
      <c r="C52" s="5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7"/>
      <c r="B1" s="27"/>
      <c r="C1" s="27"/>
      <c r="D1" s="27"/>
      <c r="E1" s="27"/>
      <c r="F1" s="27"/>
      <c r="G1" s="27"/>
      <c r="H1" s="27"/>
    </row>
    <row r="2" spans="1:8" ht="45" customHeight="1" x14ac:dyDescent="0.5">
      <c r="A2" s="47" t="s">
        <v>8</v>
      </c>
      <c r="B2" s="47"/>
      <c r="C2" s="47"/>
      <c r="D2" s="47"/>
      <c r="E2" s="47"/>
      <c r="F2" s="47"/>
      <c r="G2" s="47"/>
      <c r="H2" s="47"/>
    </row>
    <row r="3" spans="1:8" ht="33" customHeight="1" x14ac:dyDescent="0.4">
      <c r="A3" s="48" t="s">
        <v>26</v>
      </c>
      <c r="B3" s="49"/>
      <c r="C3" s="49"/>
      <c r="D3" s="49"/>
      <c r="E3" s="49"/>
      <c r="F3" s="49"/>
      <c r="G3" s="49"/>
      <c r="H3" s="49"/>
    </row>
    <row r="4" spans="1:8" ht="9.75" customHeight="1" x14ac:dyDescent="0.4">
      <c r="A4" s="48"/>
      <c r="B4" s="49"/>
      <c r="C4" s="49"/>
      <c r="D4" s="49"/>
      <c r="E4" s="49"/>
      <c r="F4" s="49"/>
      <c r="G4" s="49"/>
      <c r="H4" s="49"/>
    </row>
    <row r="5" spans="1:8" ht="30" customHeight="1" x14ac:dyDescent="0.4">
      <c r="A5" s="50" t="s">
        <v>21</v>
      </c>
      <c r="B5" s="51"/>
      <c r="C5" s="51"/>
      <c r="D5" s="51"/>
      <c r="E5" s="51"/>
      <c r="F5" s="51"/>
      <c r="G5" s="51"/>
      <c r="H5" s="51"/>
    </row>
    <row r="6" spans="1:8" ht="30.75" customHeight="1" x14ac:dyDescent="0.2">
      <c r="A6" s="52"/>
      <c r="B6" s="52"/>
      <c r="C6" s="52"/>
      <c r="D6" s="52"/>
      <c r="E6" s="52"/>
      <c r="F6" s="52"/>
      <c r="G6" s="52"/>
      <c r="H6" s="5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3" t="s">
        <v>3</v>
      </c>
      <c r="B32" s="54"/>
      <c r="C32" s="54"/>
      <c r="D32" s="7"/>
      <c r="E32" s="3"/>
      <c r="F32" s="3"/>
      <c r="G32" s="3"/>
      <c r="H32" s="3"/>
    </row>
    <row r="33" spans="1:8" ht="18.75" customHeight="1" x14ac:dyDescent="0.25">
      <c r="A33" s="55" t="s">
        <v>4</v>
      </c>
      <c r="B33" s="56"/>
      <c r="C33" s="56"/>
      <c r="D33" s="8"/>
      <c r="E33" s="4"/>
      <c r="F33" s="4"/>
      <c r="G33" s="4"/>
      <c r="H33" s="4"/>
    </row>
    <row r="34" spans="1:8" ht="18.75" customHeight="1" x14ac:dyDescent="0.25">
      <c r="A34" s="57" t="s">
        <v>5</v>
      </c>
      <c r="B34" s="58"/>
      <c r="C34" s="5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8-17-24 - 11-2-24 (2 quarter)</vt:lpstr>
      <vt:lpstr>5-25-24 - 8-10-24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'5-25-24 - 8-10-24 (1 quarter)'!Print_Area</vt:lpstr>
      <vt:lpstr>'5-27-22 - 6-24-22 (3 month)'!Print_Area</vt:lpstr>
      <vt:lpstr>'7-11-23 - 9-26-23 (1 quarterly)'!Print_Area</vt:lpstr>
      <vt:lpstr>'8-17-24 - 11-2-24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2024-11-04T08:34:08Z</dcterms:modified>
</cp:coreProperties>
</file>